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PCV002FST03.dpc.pref.chiba.lg.jp\14030_水質保全課$\01_所属全体フォルダ\04 監視\101 公共用水域\R03\02_概要版\01_原稿\資料編 p.21-50\"/>
    </mc:Choice>
  </mc:AlternateContent>
  <bookViews>
    <workbookView xWindow="240" yWindow="-240" windowWidth="9840" windowHeight="8325" tabRatio="725"/>
  </bookViews>
  <sheets>
    <sheet name="河川（BOD）" sheetId="34" r:id="rId1"/>
    <sheet name="河川（DO,SS）" sheetId="32" r:id="rId2"/>
    <sheet name="湖沼" sheetId="40" r:id="rId3"/>
    <sheet name="海域（COD）" sheetId="41" r:id="rId4"/>
    <sheet name="海域（DO,n-Hex,NP）" sheetId="42" r:id="rId5"/>
  </sheets>
  <externalReferences>
    <externalReference r:id="rId6"/>
  </externalReferences>
  <definedNames>
    <definedName name="_Fill" localSheetId="0" hidden="1">'河川（BOD）'!$E$7:$E$139</definedName>
    <definedName name="_Fill" localSheetId="1" hidden="1">'河川（DO,SS）'!$E$5:$E$137</definedName>
    <definedName name="_Fill" localSheetId="3" hidden="1">'海域（COD）'!$B$50:$B$95</definedName>
    <definedName name="_Fill" localSheetId="4" hidden="1">'海域（DO,n-Hex,NP）'!$B$50:$B$95</definedName>
    <definedName name="_Fill" localSheetId="2" hidden="1">湖沼!$B$5:$B$19</definedName>
    <definedName name="_xlnm._FilterDatabase" localSheetId="0" hidden="1">'河川（BOD）'!$A$113:$P$139</definedName>
    <definedName name="_xlnm._FilterDatabase" localSheetId="1" hidden="1">'河川（DO,SS）'!$A$111:$O$137</definedName>
    <definedName name="_xlnm.Print_Area" localSheetId="0">'河川（BOD）'!$A$1:$P$139</definedName>
    <definedName name="_xlnm.Print_Area" localSheetId="1">'河川（DO,SS）'!$A$1:$O$137</definedName>
    <definedName name="_xlnm.Print_Area" localSheetId="3">'海域（COD）'!$A$1:$T$96</definedName>
    <definedName name="_xlnm.Print_Area" localSheetId="4">'海域（DO,n-Hex,NP）'!$A$1:$T$192</definedName>
    <definedName name="_xlnm.Print_Area" localSheetId="2">湖沼!$A$1:$M$58</definedName>
    <definedName name="九十九里" localSheetId="3">'海域（COD）'!#REF!</definedName>
    <definedName name="九十九里" localSheetId="4">'海域（DO,n-Hex,NP）'!#REF!</definedName>
    <definedName name="九十九里">#REF!</definedName>
    <definedName name="九十九里２">#REF!</definedName>
    <definedName name="東京湾内房" localSheetId="3">'海域（COD）'!#REF!</definedName>
    <definedName name="東京湾内房" localSheetId="4">'海域（DO,n-Hex,NP）'!#REF!</definedName>
    <definedName name="東京湾内房">#REF!</definedName>
    <definedName name="東京湾内房２">#REF!</definedName>
    <definedName name="東京湾内湾" localSheetId="3">'海域（COD）'!#REF!,'海域（COD）'!#REF!</definedName>
    <definedName name="東京湾内湾" localSheetId="4">'海域（DO,n-Hex,NP）'!#REF!,'海域（DO,n-Hex,NP）'!#REF!</definedName>
    <definedName name="東京湾内湾">#REF!,#REF!</definedName>
    <definedName name="南房総" localSheetId="3">'海域（COD）'!#REF!</definedName>
    <definedName name="南房総" localSheetId="4">'海域（DO,n-Hex,NP）'!#REF!</definedName>
    <definedName name="南房総">#REF!</definedName>
    <definedName name="南房総２">#REF!</definedName>
  </definedNames>
  <calcPr calcId="162913"/>
</workbook>
</file>

<file path=xl/calcChain.xml><?xml version="1.0" encoding="utf-8"?>
<calcChain xmlns="http://schemas.openxmlformats.org/spreadsheetml/2006/main">
  <c r="R94" i="41" l="1"/>
  <c r="R92" i="41"/>
  <c r="R90" i="41"/>
  <c r="R88" i="41"/>
  <c r="R86" i="41"/>
  <c r="R84" i="41"/>
  <c r="R82" i="41"/>
  <c r="R80" i="41"/>
  <c r="R78" i="41"/>
  <c r="R76" i="41"/>
  <c r="R74" i="41"/>
  <c r="R72" i="41"/>
  <c r="R70" i="41"/>
  <c r="R68" i="41"/>
  <c r="R66" i="41"/>
  <c r="R64" i="41"/>
  <c r="R62" i="41"/>
  <c r="R60" i="41"/>
  <c r="R58" i="41"/>
  <c r="R56" i="41"/>
  <c r="R54" i="41"/>
  <c r="R46" i="41"/>
  <c r="R44" i="41"/>
  <c r="R42" i="41"/>
  <c r="R40" i="41"/>
  <c r="R38" i="41"/>
  <c r="R36" i="41"/>
  <c r="R34" i="41"/>
  <c r="R32" i="41"/>
  <c r="R30" i="41"/>
  <c r="R28" i="41"/>
  <c r="R26" i="41"/>
  <c r="R24" i="41"/>
  <c r="R22" i="41"/>
  <c r="R20" i="41"/>
  <c r="R18" i="41"/>
  <c r="R16" i="41"/>
  <c r="R14" i="41"/>
  <c r="R12" i="41"/>
  <c r="R10" i="41"/>
  <c r="R8" i="41"/>
  <c r="R6" i="41"/>
  <c r="J19" i="40" l="1"/>
  <c r="J18" i="40"/>
  <c r="J17" i="40"/>
  <c r="J16" i="40"/>
  <c r="J15" i="40"/>
  <c r="J14" i="40"/>
  <c r="J13" i="40"/>
  <c r="J12" i="40"/>
  <c r="J11" i="40"/>
  <c r="J10" i="40"/>
  <c r="J9" i="40"/>
  <c r="J8" i="40"/>
  <c r="J7" i="40"/>
  <c r="J6" i="40"/>
  <c r="J5" i="40"/>
  <c r="N13" i="34" l="1"/>
  <c r="N108" i="34" l="1"/>
  <c r="N81" i="34" l="1"/>
  <c r="N25" i="34"/>
  <c r="N139" i="34"/>
  <c r="N137" i="34"/>
  <c r="N136" i="34"/>
  <c r="N135" i="34"/>
  <c r="N134" i="34"/>
  <c r="N133" i="34"/>
  <c r="N132" i="34"/>
  <c r="N131" i="34"/>
  <c r="N130" i="34"/>
  <c r="N129" i="34"/>
  <c r="N128" i="34"/>
  <c r="N127" i="34"/>
  <c r="N126" i="34"/>
  <c r="N125" i="34"/>
  <c r="N124" i="34"/>
  <c r="N123" i="34"/>
  <c r="N122" i="34"/>
  <c r="N121" i="34"/>
  <c r="N120" i="34"/>
  <c r="N119" i="34"/>
  <c r="N118" i="34"/>
  <c r="N117" i="34"/>
  <c r="N116" i="34"/>
  <c r="N115" i="34"/>
  <c r="N114" i="34"/>
  <c r="N113" i="34"/>
  <c r="N112" i="34"/>
  <c r="N111" i="34"/>
  <c r="N110" i="34"/>
  <c r="N109" i="34"/>
  <c r="N103" i="34"/>
  <c r="N102" i="34"/>
  <c r="N101" i="34"/>
  <c r="N100" i="34"/>
  <c r="N99" i="34"/>
  <c r="N98" i="34"/>
  <c r="N97" i="34"/>
  <c r="N96" i="34"/>
  <c r="N95" i="34"/>
  <c r="N94" i="34"/>
  <c r="N93" i="34"/>
  <c r="N92" i="34"/>
  <c r="N91" i="34"/>
  <c r="N90" i="34"/>
  <c r="N89" i="34"/>
  <c r="N88" i="34"/>
  <c r="N87" i="34"/>
  <c r="N86" i="34"/>
  <c r="N85" i="34"/>
  <c r="N84" i="34"/>
  <c r="N83" i="34"/>
  <c r="N82" i="34"/>
  <c r="N80" i="34"/>
  <c r="N79" i="34"/>
  <c r="N78" i="34"/>
  <c r="N77" i="34"/>
  <c r="N76" i="34"/>
  <c r="N75" i="34"/>
  <c r="N74" i="34"/>
  <c r="N73" i="34"/>
  <c r="N72" i="34"/>
  <c r="N71" i="34"/>
  <c r="N70" i="34"/>
  <c r="N69" i="34"/>
  <c r="N68" i="34"/>
  <c r="N67" i="34"/>
  <c r="N66" i="34"/>
  <c r="N65" i="34"/>
  <c r="N64" i="34"/>
  <c r="N63" i="34"/>
  <c r="N62" i="34"/>
  <c r="N61" i="34"/>
  <c r="N59" i="34"/>
  <c r="N58" i="34"/>
  <c r="N57" i="34"/>
  <c r="N56" i="34"/>
  <c r="N55" i="34"/>
  <c r="N49" i="34"/>
  <c r="N48" i="34"/>
  <c r="N47" i="34"/>
  <c r="N46" i="34"/>
  <c r="N45" i="34"/>
  <c r="N44" i="34"/>
  <c r="N43" i="34"/>
  <c r="N42" i="34"/>
  <c r="N41" i="34"/>
  <c r="N40" i="34"/>
  <c r="N39" i="34"/>
  <c r="N38" i="34"/>
  <c r="N37" i="34"/>
  <c r="N36" i="34"/>
  <c r="N35" i="34"/>
  <c r="N34" i="34"/>
  <c r="N33" i="34"/>
  <c r="N32" i="34"/>
  <c r="N31" i="34"/>
  <c r="N30" i="34"/>
  <c r="N29" i="34"/>
  <c r="N28" i="34"/>
  <c r="N27" i="34"/>
  <c r="N26" i="34"/>
  <c r="N24" i="34"/>
  <c r="N23" i="34"/>
  <c r="N22" i="34"/>
  <c r="N21" i="34"/>
  <c r="N20" i="34"/>
  <c r="N19" i="34"/>
  <c r="N18" i="34"/>
  <c r="N17" i="34"/>
  <c r="N16" i="34"/>
  <c r="N14" i="34"/>
  <c r="N12" i="34"/>
  <c r="N11" i="34"/>
  <c r="N10" i="34"/>
  <c r="N9" i="34"/>
  <c r="N8" i="34"/>
  <c r="N7" i="34"/>
</calcChain>
</file>

<file path=xl/comments1.xml><?xml version="1.0" encoding="utf-8"?>
<comments xmlns="http://schemas.openxmlformats.org/spreadsheetml/2006/main">
  <authors>
    <author>千葉県</author>
  </authors>
  <commentList>
    <comment ref="I13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環境省データチェック時に修正
</t>
        </r>
      </text>
    </comment>
    <comment ref="J13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環境省データチェック時に修正
</t>
        </r>
      </text>
    </comment>
    <comment ref="I13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環境省データチェック時に修正
</t>
        </r>
      </text>
    </comment>
    <comment ref="J13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環境省データチェック時に修正
</t>
        </r>
      </text>
    </comment>
  </commentList>
</comments>
</file>

<file path=xl/comments2.xml><?xml version="1.0" encoding="utf-8"?>
<comments xmlns="http://schemas.openxmlformats.org/spreadsheetml/2006/main">
  <authors>
    <author>千葉県</author>
  </authors>
  <commentList>
    <comment ref="I1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千葉県:</t>
        </r>
        <r>
          <rPr>
            <sz val="9"/>
            <color indexed="81"/>
            <rFont val="MS P ゴシック"/>
            <family val="3"/>
            <charset val="128"/>
          </rPr>
          <t xml:space="preserve">
松戸市から
6.7→6.8とするよう修正依頼があったもの</t>
        </r>
      </text>
    </comment>
  </commentList>
</comments>
</file>

<file path=xl/sharedStrings.xml><?xml version="1.0" encoding="utf-8"?>
<sst xmlns="http://schemas.openxmlformats.org/spreadsheetml/2006/main" count="3110" uniqueCount="479">
  <si>
    <t>ＢＯＤ</t>
  </si>
  <si>
    <t>ＤＯ</t>
  </si>
  <si>
    <t>ＳＳ</t>
  </si>
  <si>
    <t>江　戸　川　及　び　流　入　河　川</t>
    <rPh sb="0" eb="1">
      <t>エ</t>
    </rPh>
    <rPh sb="2" eb="3">
      <t>ト</t>
    </rPh>
    <rPh sb="4" eb="5">
      <t>カワ</t>
    </rPh>
    <rPh sb="6" eb="7">
      <t>オヨ</t>
    </rPh>
    <rPh sb="10" eb="11">
      <t>リュウ</t>
    </rPh>
    <rPh sb="12" eb="13">
      <t>イリ</t>
    </rPh>
    <rPh sb="14" eb="15">
      <t>カワ</t>
    </rPh>
    <rPh sb="16" eb="17">
      <t>カワ</t>
    </rPh>
    <phoneticPr fontId="3"/>
  </si>
  <si>
    <t>江戸川</t>
  </si>
  <si>
    <t>関宿橋</t>
  </si>
  <si>
    <t>(A)</t>
  </si>
  <si>
    <t>野田橋</t>
  </si>
  <si>
    <t>野田市</t>
  </si>
  <si>
    <t>流山橋</t>
  </si>
  <si>
    <t>流山市</t>
  </si>
  <si>
    <t>新葛飾橋</t>
  </si>
  <si>
    <t>松戸市</t>
  </si>
  <si>
    <t>〃</t>
  </si>
  <si>
    <t>市川橋</t>
  </si>
  <si>
    <t>(B)</t>
  </si>
  <si>
    <t>市川市</t>
  </si>
  <si>
    <t>江戸川水門</t>
  </si>
  <si>
    <t>東西線鉄橋</t>
  </si>
  <si>
    <t>(C)</t>
  </si>
  <si>
    <t>(江戸川放水路)</t>
  </si>
  <si>
    <t>旧江戸川</t>
  </si>
  <si>
    <t>浦安橋</t>
  </si>
  <si>
    <t>浦安市</t>
  </si>
  <si>
    <t>利根運河</t>
  </si>
  <si>
    <t>運河橋</t>
  </si>
  <si>
    <t>本川合流前</t>
  </si>
  <si>
    <t>坂　川</t>
  </si>
  <si>
    <t>弁天橋</t>
  </si>
  <si>
    <t>(E)</t>
  </si>
  <si>
    <t>赤圦樋門</t>
  </si>
  <si>
    <t>新坂川</t>
  </si>
  <si>
    <t>さかね橋</t>
  </si>
  <si>
    <t>六間川</t>
  </si>
  <si>
    <t>古ヶ崎排水機場</t>
  </si>
  <si>
    <t>(-)</t>
  </si>
  <si>
    <t>国分川</t>
  </si>
  <si>
    <t>秋山弁天橋</t>
  </si>
  <si>
    <t>須和田橋</t>
  </si>
  <si>
    <t>春木川</t>
  </si>
  <si>
    <t>国分川合流前</t>
  </si>
  <si>
    <t>真間川</t>
  </si>
  <si>
    <t>根本水門</t>
  </si>
  <si>
    <t>三戸前橋</t>
  </si>
  <si>
    <t>大柏川</t>
  </si>
  <si>
    <t>浅間橋</t>
  </si>
  <si>
    <t>利　　根　　川　　及　　び　　流　　入　　河　　川</t>
    <rPh sb="0" eb="1">
      <t>リ</t>
    </rPh>
    <rPh sb="3" eb="4">
      <t>ネ</t>
    </rPh>
    <rPh sb="6" eb="7">
      <t>カワ</t>
    </rPh>
    <rPh sb="9" eb="10">
      <t>オヨ</t>
    </rPh>
    <rPh sb="15" eb="16">
      <t>リュウ</t>
    </rPh>
    <rPh sb="18" eb="19">
      <t>イリ</t>
    </rPh>
    <rPh sb="21" eb="22">
      <t>カワ</t>
    </rPh>
    <rPh sb="24" eb="25">
      <t>カワ</t>
    </rPh>
    <phoneticPr fontId="3"/>
  </si>
  <si>
    <t>利根川</t>
  </si>
  <si>
    <t>芽吹橋</t>
  </si>
  <si>
    <t>大利根橋（取手）</t>
  </si>
  <si>
    <t>我孫子市</t>
  </si>
  <si>
    <t>栄橋（布川）</t>
  </si>
  <si>
    <t>須賀</t>
  </si>
  <si>
    <t>栄町</t>
  </si>
  <si>
    <t>金江津</t>
  </si>
  <si>
    <t>水郷大橋（佐原）</t>
  </si>
  <si>
    <t>河口堰</t>
  </si>
  <si>
    <t>東庄町</t>
  </si>
  <si>
    <t>銚子大橋</t>
  </si>
  <si>
    <t>銚子市</t>
  </si>
  <si>
    <t>手賀沼流入河川</t>
    <rPh sb="0" eb="2">
      <t>テガ</t>
    </rPh>
    <rPh sb="2" eb="3">
      <t>ヌマ</t>
    </rPh>
    <rPh sb="3" eb="5">
      <t>リュウニュウ</t>
    </rPh>
    <rPh sb="5" eb="7">
      <t>カセン</t>
    </rPh>
    <phoneticPr fontId="3"/>
  </si>
  <si>
    <t>亀成川</t>
  </si>
  <si>
    <t>亀成橋</t>
  </si>
  <si>
    <t>印西市</t>
  </si>
  <si>
    <t>金山落</t>
  </si>
  <si>
    <t>名内橋</t>
  </si>
  <si>
    <t>白井市</t>
    <rPh sb="2" eb="3">
      <t>シ</t>
    </rPh>
    <phoneticPr fontId="3"/>
  </si>
  <si>
    <t>染井入落</t>
  </si>
  <si>
    <t>染井新橋</t>
  </si>
  <si>
    <t>大津川</t>
  </si>
  <si>
    <t>上沼橋</t>
  </si>
  <si>
    <t>大堀川</t>
  </si>
  <si>
    <t>北柏橋</t>
  </si>
  <si>
    <t>(D)</t>
  </si>
  <si>
    <t>印旛沼流入河川</t>
    <rPh sb="0" eb="3">
      <t>インバヌマ</t>
    </rPh>
    <rPh sb="3" eb="5">
      <t>リュウニュウ</t>
    </rPh>
    <rPh sb="5" eb="7">
      <t>カセン</t>
    </rPh>
    <phoneticPr fontId="3"/>
  </si>
  <si>
    <t>鹿島川</t>
  </si>
  <si>
    <t>岩富橋</t>
  </si>
  <si>
    <t>佐倉市</t>
  </si>
  <si>
    <t>鹿島橋</t>
  </si>
  <si>
    <t>高崎川</t>
  </si>
  <si>
    <t>手繰川</t>
  </si>
  <si>
    <t>師戸川</t>
  </si>
  <si>
    <t>師戸橋</t>
  </si>
  <si>
    <t>神崎川</t>
  </si>
  <si>
    <t>神崎橋</t>
  </si>
  <si>
    <t>八千代市</t>
  </si>
  <si>
    <t>桑納川</t>
  </si>
  <si>
    <t>桑納橋</t>
  </si>
  <si>
    <t>印旛放水路</t>
  </si>
  <si>
    <t>八千代橋</t>
  </si>
  <si>
    <t>（上流）</t>
  </si>
  <si>
    <t>長門川</t>
  </si>
  <si>
    <t>長門橋</t>
  </si>
  <si>
    <t>根木名川</t>
  </si>
  <si>
    <t>成田市</t>
  </si>
  <si>
    <t>根木名橋</t>
  </si>
  <si>
    <t>新川水門</t>
  </si>
  <si>
    <t>派川</t>
  </si>
  <si>
    <t>根木名川橋</t>
  </si>
  <si>
    <t>大須賀川</t>
  </si>
  <si>
    <t>関橋</t>
  </si>
  <si>
    <t>黄金橋</t>
  </si>
  <si>
    <t>横利根川</t>
  </si>
  <si>
    <t>横利根閘門</t>
  </si>
  <si>
    <t>与田浦川</t>
  </si>
  <si>
    <t>与田浦橋</t>
  </si>
  <si>
    <t>小野川</t>
  </si>
  <si>
    <t>小野川水門</t>
  </si>
  <si>
    <t>黒部川</t>
  </si>
  <si>
    <t>迎田橋</t>
  </si>
  <si>
    <t>中央大橋</t>
  </si>
  <si>
    <t>黒部川水門</t>
  </si>
  <si>
    <t>清水川</t>
  </si>
  <si>
    <t>山川橋</t>
  </si>
  <si>
    <t>清水橋</t>
  </si>
  <si>
    <t>忍　川</t>
  </si>
  <si>
    <t>高田川</t>
  </si>
  <si>
    <t>白石取水場</t>
  </si>
  <si>
    <t>九　十　九　里　河　川</t>
    <rPh sb="0" eb="1">
      <t>キュウ</t>
    </rPh>
    <rPh sb="2" eb="3">
      <t>ジュウ</t>
    </rPh>
    <rPh sb="4" eb="5">
      <t>キュウ</t>
    </rPh>
    <rPh sb="6" eb="7">
      <t>サト</t>
    </rPh>
    <rPh sb="8" eb="9">
      <t>カワ</t>
    </rPh>
    <rPh sb="10" eb="11">
      <t>カワ</t>
    </rPh>
    <phoneticPr fontId="3"/>
  </si>
  <si>
    <t>七間川</t>
  </si>
  <si>
    <t>元禄橋</t>
  </si>
  <si>
    <t>旭市</t>
  </si>
  <si>
    <t>新　川</t>
  </si>
  <si>
    <t>干潟大橋</t>
  </si>
  <si>
    <t>駒込堰</t>
  </si>
  <si>
    <t>栗山川</t>
  </si>
  <si>
    <t>新井橋</t>
  </si>
  <si>
    <t>多古町</t>
  </si>
  <si>
    <t>粟嶋橋</t>
  </si>
  <si>
    <t>高谷川</t>
  </si>
  <si>
    <t>与平橋</t>
  </si>
  <si>
    <t>木戸川</t>
  </si>
  <si>
    <t>小池橋</t>
  </si>
  <si>
    <t>芝山町</t>
  </si>
  <si>
    <t>作田川</t>
  </si>
  <si>
    <t>龍宮大橋</t>
  </si>
  <si>
    <t>真亀川</t>
  </si>
  <si>
    <t>幸田橋</t>
  </si>
  <si>
    <t>東金市</t>
  </si>
  <si>
    <t>真亀橋</t>
  </si>
  <si>
    <t>南白亀川</t>
  </si>
  <si>
    <t>観音堂橋</t>
  </si>
  <si>
    <t>白子町</t>
  </si>
  <si>
    <t>一宮川</t>
  </si>
  <si>
    <t>昭和橋</t>
  </si>
  <si>
    <t>茂原市</t>
  </si>
  <si>
    <t>北川橋</t>
  </si>
  <si>
    <t>長生村</t>
  </si>
  <si>
    <t>中之橋</t>
  </si>
  <si>
    <t>一宮町</t>
  </si>
  <si>
    <t>南　房　総　河　川</t>
    <rPh sb="0" eb="1">
      <t>ミナミ</t>
    </rPh>
    <rPh sb="2" eb="3">
      <t>フサ</t>
    </rPh>
    <rPh sb="4" eb="5">
      <t>ソウ</t>
    </rPh>
    <rPh sb="6" eb="7">
      <t>カワ</t>
    </rPh>
    <rPh sb="8" eb="9">
      <t>カワ</t>
    </rPh>
    <phoneticPr fontId="3"/>
  </si>
  <si>
    <t>夷隅川</t>
  </si>
  <si>
    <t>三口橋</t>
  </si>
  <si>
    <t>大多喜町</t>
  </si>
  <si>
    <t>増田橋</t>
  </si>
  <si>
    <t>苅谷橋</t>
  </si>
  <si>
    <t>江東橋</t>
  </si>
  <si>
    <t>二タ間川</t>
  </si>
  <si>
    <t>坂本</t>
  </si>
  <si>
    <t>袋倉川</t>
  </si>
  <si>
    <t>待崎川</t>
  </si>
  <si>
    <t>横渚取水口</t>
  </si>
  <si>
    <t>加茂川</t>
  </si>
  <si>
    <t>石田橋</t>
  </si>
  <si>
    <t>加茂川橋</t>
  </si>
  <si>
    <t>三原川</t>
  </si>
  <si>
    <t>三原橋</t>
  </si>
  <si>
    <t>小向浄水場取水口</t>
  </si>
  <si>
    <t>丸山川</t>
  </si>
  <si>
    <t>朝夷橋</t>
  </si>
  <si>
    <t>瀬戸川</t>
  </si>
  <si>
    <t>瀬戸川橋</t>
  </si>
  <si>
    <t>川尻川</t>
  </si>
  <si>
    <t>川尻橋</t>
  </si>
  <si>
    <t>長尾川</t>
  </si>
  <si>
    <t>上水道取水口</t>
  </si>
  <si>
    <t>東京湾内房河川</t>
    <rPh sb="0" eb="3">
      <t>トウキョウワン</t>
    </rPh>
    <rPh sb="3" eb="5">
      <t>ウチボウ</t>
    </rPh>
    <rPh sb="5" eb="7">
      <t>カセン</t>
    </rPh>
    <phoneticPr fontId="3"/>
  </si>
  <si>
    <t>汐入川</t>
  </si>
  <si>
    <t>館山市</t>
  </si>
  <si>
    <t>要橋</t>
  </si>
  <si>
    <t>平久里川</t>
  </si>
  <si>
    <t>平成橋</t>
  </si>
  <si>
    <t>増間川</t>
  </si>
  <si>
    <t>池田橋</t>
  </si>
  <si>
    <t>佐久間川</t>
  </si>
  <si>
    <t>勝山橋</t>
  </si>
  <si>
    <t>鋸南町</t>
  </si>
  <si>
    <t>湊　川</t>
  </si>
  <si>
    <t>東郷橋</t>
  </si>
  <si>
    <t>富津市</t>
  </si>
  <si>
    <t>湊橋</t>
  </si>
  <si>
    <t>丹後橋</t>
  </si>
  <si>
    <t>染　川</t>
  </si>
  <si>
    <t>染川橋</t>
  </si>
  <si>
    <t>川向橋</t>
  </si>
  <si>
    <t>東　京　湾　内　湾　河　川</t>
    <rPh sb="0" eb="1">
      <t>ヒガシ</t>
    </rPh>
    <rPh sb="2" eb="3">
      <t>キョウ</t>
    </rPh>
    <rPh sb="4" eb="5">
      <t>ワン</t>
    </rPh>
    <rPh sb="6" eb="7">
      <t>ナイ</t>
    </rPh>
    <rPh sb="8" eb="9">
      <t>ワン</t>
    </rPh>
    <rPh sb="10" eb="11">
      <t>カワ</t>
    </rPh>
    <rPh sb="12" eb="13">
      <t>カワ</t>
    </rPh>
    <phoneticPr fontId="3"/>
  </si>
  <si>
    <t>小糸川</t>
  </si>
  <si>
    <t>粟倉橋</t>
  </si>
  <si>
    <t>君津市</t>
  </si>
  <si>
    <t>人見橋</t>
  </si>
  <si>
    <t>矢那川</t>
  </si>
  <si>
    <t>平川橋</t>
  </si>
  <si>
    <t>木更津市</t>
  </si>
  <si>
    <t>富士見橋</t>
  </si>
  <si>
    <t>小櫃川</t>
  </si>
  <si>
    <t>岩田橋</t>
  </si>
  <si>
    <t>門生橋</t>
  </si>
  <si>
    <t>小櫃橋</t>
  </si>
  <si>
    <t>椿橋</t>
  </si>
  <si>
    <t>御腹川</t>
  </si>
  <si>
    <t>御腹川橋</t>
  </si>
  <si>
    <t>養老川</t>
  </si>
  <si>
    <t>市原市</t>
  </si>
  <si>
    <t>浅井橋</t>
  </si>
  <si>
    <t>養老大橋</t>
  </si>
  <si>
    <t>村田川</t>
  </si>
  <si>
    <t>新瀬又橋</t>
  </si>
  <si>
    <t>江川橋</t>
  </si>
  <si>
    <t>新村田橋</t>
  </si>
  <si>
    <t>都　川</t>
  </si>
  <si>
    <t>都橋</t>
  </si>
  <si>
    <t>千葉市</t>
  </si>
  <si>
    <t>葭川</t>
  </si>
  <si>
    <t>新花見川橋</t>
  </si>
  <si>
    <t>（下流）</t>
  </si>
  <si>
    <t>海老川</t>
  </si>
  <si>
    <t>船橋市</t>
  </si>
  <si>
    <t>河川名</t>
    <phoneticPr fontId="3"/>
  </si>
  <si>
    <t>柏市</t>
    <rPh sb="0" eb="2">
      <t>カシワシ</t>
    </rPh>
    <phoneticPr fontId="3"/>
  </si>
  <si>
    <t>鴨川市</t>
    <rPh sb="0" eb="3">
      <t>カモガワシ</t>
    </rPh>
    <phoneticPr fontId="3"/>
  </si>
  <si>
    <t>無名橋</t>
    <rPh sb="0" eb="2">
      <t>ムメイ</t>
    </rPh>
    <phoneticPr fontId="3"/>
  </si>
  <si>
    <t>東田橋</t>
    <rPh sb="1" eb="2">
      <t>タ</t>
    </rPh>
    <phoneticPr fontId="3"/>
  </si>
  <si>
    <t>富川地先</t>
    <rPh sb="2" eb="3">
      <t>チ</t>
    </rPh>
    <rPh sb="3" eb="4">
      <t>サキ</t>
    </rPh>
    <phoneticPr fontId="3"/>
  </si>
  <si>
    <t>香取市</t>
    <rPh sb="0" eb="2">
      <t>カトリ</t>
    </rPh>
    <rPh sb="2" eb="3">
      <t>シ</t>
    </rPh>
    <phoneticPr fontId="3"/>
  </si>
  <si>
    <t>横芝光町</t>
    <rPh sb="0" eb="2">
      <t>ヨコシバ</t>
    </rPh>
    <rPh sb="2" eb="3">
      <t>ヒカリ</t>
    </rPh>
    <rPh sb="3" eb="4">
      <t>マチ</t>
    </rPh>
    <phoneticPr fontId="3"/>
  </si>
  <si>
    <t>山武市</t>
    <rPh sb="0" eb="2">
      <t>サンブ</t>
    </rPh>
    <rPh sb="2" eb="3">
      <t>シ</t>
    </rPh>
    <phoneticPr fontId="3"/>
  </si>
  <si>
    <t>いすみ市</t>
    <rPh sb="3" eb="4">
      <t>シ</t>
    </rPh>
    <phoneticPr fontId="3"/>
  </si>
  <si>
    <t>南房総市</t>
    <rPh sb="0" eb="1">
      <t>ミナミ</t>
    </rPh>
    <rPh sb="1" eb="3">
      <t>ボウソウ</t>
    </rPh>
    <rPh sb="3" eb="4">
      <t>シ</t>
    </rPh>
    <phoneticPr fontId="3"/>
  </si>
  <si>
    <t>矢切取水場</t>
    <rPh sb="0" eb="2">
      <t>ヤギリ</t>
    </rPh>
    <rPh sb="2" eb="4">
      <t>シュスイ</t>
    </rPh>
    <rPh sb="4" eb="5">
      <t>ジョウ</t>
    </rPh>
    <phoneticPr fontId="3"/>
  </si>
  <si>
    <t>木戸大橋</t>
    <rPh sb="2" eb="3">
      <t>オオ</t>
    </rPh>
    <phoneticPr fontId="3"/>
  </si>
  <si>
    <t>木戸橋</t>
    <rPh sb="0" eb="2">
      <t>キド</t>
    </rPh>
    <phoneticPr fontId="3"/>
  </si>
  <si>
    <t>横峰大橋</t>
    <rPh sb="0" eb="1">
      <t>ヨコ</t>
    </rPh>
    <rPh sb="1" eb="2">
      <t>ミネ</t>
    </rPh>
    <rPh sb="2" eb="3">
      <t>オオ</t>
    </rPh>
    <phoneticPr fontId="3"/>
  </si>
  <si>
    <t>矢切取水場</t>
    <rPh sb="0" eb="2">
      <t>ヤギリ</t>
    </rPh>
    <rPh sb="4" eb="5">
      <t>バ</t>
    </rPh>
    <phoneticPr fontId="3"/>
  </si>
  <si>
    <t>水域
区分</t>
    <rPh sb="0" eb="1">
      <t>スイ</t>
    </rPh>
    <rPh sb="1" eb="2">
      <t>イキ</t>
    </rPh>
    <phoneticPr fontId="3"/>
  </si>
  <si>
    <t>番号</t>
    <phoneticPr fontId="3"/>
  </si>
  <si>
    <t>測定地点
の所在地</t>
    <phoneticPr fontId="3"/>
  </si>
  <si>
    <t>前５か年
平 均 値</t>
    <rPh sb="0" eb="1">
      <t>マエ</t>
    </rPh>
    <rPh sb="3" eb="4">
      <t>ネン</t>
    </rPh>
    <rPh sb="5" eb="6">
      <t>ヒラ</t>
    </rPh>
    <rPh sb="7" eb="8">
      <t>タモツ</t>
    </rPh>
    <rPh sb="9" eb="10">
      <t>アタイ</t>
    </rPh>
    <phoneticPr fontId="3"/>
  </si>
  <si>
    <t>竜灯橋</t>
    <rPh sb="0" eb="1">
      <t>リュウ</t>
    </rPh>
    <rPh sb="1" eb="2">
      <t>ヒ</t>
    </rPh>
    <rPh sb="2" eb="3">
      <t>バシ</t>
    </rPh>
    <phoneticPr fontId="3"/>
  </si>
  <si>
    <t>測定地点名
（環境基準類型指定）</t>
    <rPh sb="0" eb="2">
      <t>ソクテイ</t>
    </rPh>
    <rPh sb="2" eb="3">
      <t>チ</t>
    </rPh>
    <rPh sb="3" eb="4">
      <t>テン</t>
    </rPh>
    <rPh sb="4" eb="5">
      <t>メイ</t>
    </rPh>
    <phoneticPr fontId="3"/>
  </si>
  <si>
    <t>環　境
基準点</t>
    <rPh sb="0" eb="1">
      <t>ワ</t>
    </rPh>
    <rPh sb="2" eb="3">
      <t>サカイ</t>
    </rPh>
    <phoneticPr fontId="3"/>
  </si>
  <si>
    <t>環  境
基準点</t>
    <rPh sb="0" eb="1">
      <t>ワ</t>
    </rPh>
    <rPh sb="3" eb="4">
      <t>サカイ</t>
    </rPh>
    <phoneticPr fontId="3"/>
  </si>
  <si>
    <t>２　地点別水質測定結果（年平均値）</t>
    <rPh sb="2" eb="5">
      <t>チテンベツ</t>
    </rPh>
    <rPh sb="5" eb="7">
      <t>スイシツ</t>
    </rPh>
    <rPh sb="7" eb="9">
      <t>ソクテイ</t>
    </rPh>
    <rPh sb="9" eb="11">
      <t>ケッカ</t>
    </rPh>
    <rPh sb="12" eb="13">
      <t>トシ</t>
    </rPh>
    <rPh sb="13" eb="16">
      <t>ヘイキンチ</t>
    </rPh>
    <phoneticPr fontId="3"/>
  </si>
  <si>
    <t>朝夷橋　　　　　</t>
  </si>
  <si>
    <t>持田崎橋　　　　　</t>
  </si>
  <si>
    <t>江川橋　　　　　　</t>
  </si>
  <si>
    <t>日本橋　　　　　　</t>
  </si>
  <si>
    <t>（１）河川</t>
    <phoneticPr fontId="3"/>
  </si>
  <si>
    <t>利　根　川　及　び　流　入　河　川</t>
    <rPh sb="0" eb="1">
      <t>リ</t>
    </rPh>
    <rPh sb="2" eb="3">
      <t>ネ</t>
    </rPh>
    <rPh sb="4" eb="5">
      <t>カワ</t>
    </rPh>
    <rPh sb="6" eb="7">
      <t>オヨ</t>
    </rPh>
    <rPh sb="10" eb="11">
      <t>リュウ</t>
    </rPh>
    <rPh sb="12" eb="13">
      <t>ハイ</t>
    </rPh>
    <rPh sb="14" eb="15">
      <t>カワ</t>
    </rPh>
    <rPh sb="16" eb="17">
      <t>カワ</t>
    </rPh>
    <phoneticPr fontId="3"/>
  </si>
  <si>
    <t>東　京　湾　内　房　河　川</t>
    <rPh sb="0" eb="1">
      <t>ヒガシ</t>
    </rPh>
    <rPh sb="2" eb="3">
      <t>キョウ</t>
    </rPh>
    <rPh sb="4" eb="5">
      <t>ワン</t>
    </rPh>
    <rPh sb="6" eb="7">
      <t>ナイ</t>
    </rPh>
    <rPh sb="8" eb="9">
      <t>フサ</t>
    </rPh>
    <rPh sb="10" eb="11">
      <t>カワ</t>
    </rPh>
    <rPh sb="12" eb="13">
      <t>カワ</t>
    </rPh>
    <phoneticPr fontId="3"/>
  </si>
  <si>
    <t>（単位：mg/L）</t>
    <phoneticPr fontId="3"/>
  </si>
  <si>
    <t>測定地点
の所在地</t>
    <phoneticPr fontId="3"/>
  </si>
  <si>
    <t>○</t>
    <phoneticPr fontId="3"/>
  </si>
  <si>
    <t>○</t>
    <phoneticPr fontId="3"/>
  </si>
  <si>
    <t>○</t>
    <phoneticPr fontId="3"/>
  </si>
  <si>
    <t>○</t>
    <phoneticPr fontId="3"/>
  </si>
  <si>
    <t>成田市</t>
    <phoneticPr fontId="3"/>
  </si>
  <si>
    <t>○</t>
    <phoneticPr fontId="3"/>
  </si>
  <si>
    <t>○</t>
    <phoneticPr fontId="3"/>
  </si>
  <si>
    <t>印西市</t>
    <phoneticPr fontId="3"/>
  </si>
  <si>
    <t>（単位：mg/L）</t>
    <phoneticPr fontId="3"/>
  </si>
  <si>
    <t>河川名</t>
    <phoneticPr fontId="3"/>
  </si>
  <si>
    <t>利　根　川　及　び　流　入　河　川</t>
    <phoneticPr fontId="5"/>
  </si>
  <si>
    <t>さくら橋</t>
    <phoneticPr fontId="3"/>
  </si>
  <si>
    <t>九十九里町</t>
    <phoneticPr fontId="3"/>
  </si>
  <si>
    <t>河川名</t>
    <phoneticPr fontId="3"/>
  </si>
  <si>
    <t>番号</t>
    <phoneticPr fontId="3"/>
  </si>
  <si>
    <t>木更津市</t>
    <phoneticPr fontId="3"/>
  </si>
  <si>
    <t xml:space="preserve"> （BOD）</t>
    <phoneticPr fontId="5"/>
  </si>
  <si>
    <t>測定地点
の所在地</t>
    <phoneticPr fontId="3"/>
  </si>
  <si>
    <t>(B)</t>
    <phoneticPr fontId="3"/>
  </si>
  <si>
    <t>○</t>
    <phoneticPr fontId="3"/>
  </si>
  <si>
    <t>養老川</t>
    <phoneticPr fontId="3"/>
  </si>
  <si>
    <t>大利根橋（取手）</t>
    <phoneticPr fontId="5"/>
  </si>
  <si>
    <t>栄橋（布川）</t>
    <phoneticPr fontId="5"/>
  </si>
  <si>
    <t>持田崎橋</t>
    <phoneticPr fontId="5"/>
  </si>
  <si>
    <t>（単位：mg/L）</t>
    <phoneticPr fontId="3"/>
  </si>
  <si>
    <t>（DO・SS）</t>
    <phoneticPr fontId="3"/>
  </si>
  <si>
    <t>○</t>
    <phoneticPr fontId="3"/>
  </si>
  <si>
    <t>日本橋</t>
    <phoneticPr fontId="5"/>
  </si>
  <si>
    <t>鹿島橋</t>
    <phoneticPr fontId="5"/>
  </si>
  <si>
    <t>東町地先</t>
    <rPh sb="0" eb="1">
      <t>ヒガシ</t>
    </rPh>
    <rPh sb="1" eb="2">
      <t>マチ</t>
    </rPh>
    <rPh sb="2" eb="3">
      <t>チ</t>
    </rPh>
    <rPh sb="3" eb="4">
      <t>サキ</t>
    </rPh>
    <phoneticPr fontId="5"/>
  </si>
  <si>
    <t>印旛放水路</t>
    <phoneticPr fontId="5"/>
  </si>
  <si>
    <t>海老川</t>
    <phoneticPr fontId="5"/>
  </si>
  <si>
    <t>小糸川</t>
    <phoneticPr fontId="5"/>
  </si>
  <si>
    <t>袖ケ浦市</t>
    <rPh sb="0" eb="3">
      <t>ソデガウラ</t>
    </rPh>
    <rPh sb="3" eb="4">
      <t>シ</t>
    </rPh>
    <phoneticPr fontId="3"/>
  </si>
  <si>
    <t>平成
27年度</t>
    <rPh sb="0" eb="2">
      <t>ヘイセイ</t>
    </rPh>
    <phoneticPr fontId="5"/>
  </si>
  <si>
    <t>平成
28年度</t>
    <rPh sb="0" eb="2">
      <t>ヘイセイ</t>
    </rPh>
    <phoneticPr fontId="5"/>
  </si>
  <si>
    <t>平成
29年度</t>
    <rPh sb="0" eb="2">
      <t>ヘイセイ</t>
    </rPh>
    <phoneticPr fontId="5"/>
  </si>
  <si>
    <t>平成
30年度</t>
    <rPh sb="0" eb="2">
      <t>ヘイセイ</t>
    </rPh>
    <phoneticPr fontId="5"/>
  </si>
  <si>
    <t>令和
元年度</t>
    <rPh sb="0" eb="2">
      <t>レイワ</t>
    </rPh>
    <rPh sb="3" eb="5">
      <t>ガンネン</t>
    </rPh>
    <phoneticPr fontId="3"/>
  </si>
  <si>
    <t>令和
２年度</t>
    <rPh sb="0" eb="2">
      <t>レイワ</t>
    </rPh>
    <rPh sb="4" eb="6">
      <t>ネンド</t>
    </rPh>
    <phoneticPr fontId="3"/>
  </si>
  <si>
    <t>（２）湖沼</t>
    <rPh sb="3" eb="5">
      <t>コショウ</t>
    </rPh>
    <phoneticPr fontId="3"/>
  </si>
  <si>
    <t>（COD）</t>
    <phoneticPr fontId="3"/>
  </si>
  <si>
    <t xml:space="preserve">（単位：mg/L） </t>
    <phoneticPr fontId="3"/>
  </si>
  <si>
    <t>湖　沼　名
（環境基準類型指定）</t>
    <phoneticPr fontId="3"/>
  </si>
  <si>
    <t>測定地点名</t>
  </si>
  <si>
    <t>ＣＯＤ</t>
    <phoneticPr fontId="3"/>
  </si>
  <si>
    <t>平成
27年度</t>
    <rPh sb="0" eb="2">
      <t>ヘイセイ</t>
    </rPh>
    <phoneticPr fontId="3"/>
  </si>
  <si>
    <t>平成
28年度</t>
    <rPh sb="0" eb="2">
      <t>ヘイセイ</t>
    </rPh>
    <phoneticPr fontId="3"/>
  </si>
  <si>
    <t>平成
29年度</t>
    <rPh sb="0" eb="2">
      <t>ヘイセイ</t>
    </rPh>
    <phoneticPr fontId="3"/>
  </si>
  <si>
    <t>平成
30年度</t>
    <rPh sb="0" eb="2">
      <t>ヘイセイ</t>
    </rPh>
    <phoneticPr fontId="3"/>
  </si>
  <si>
    <t>印旛沼
(A)</t>
    <phoneticPr fontId="3"/>
  </si>
  <si>
    <t>阿宗橋</t>
  </si>
  <si>
    <t>上水道取水口下</t>
  </si>
  <si>
    <t>佐倉市</t>
    <phoneticPr fontId="3"/>
  </si>
  <si>
    <t>一本松下</t>
  </si>
  <si>
    <t>北印旛沼中央</t>
  </si>
  <si>
    <t>手賀沼
(B)</t>
    <phoneticPr fontId="3"/>
  </si>
  <si>
    <t>根戸下</t>
  </si>
  <si>
    <t>手賀沼中央</t>
  </si>
  <si>
    <t>布佐下</t>
  </si>
  <si>
    <t>下手賀沼中央</t>
  </si>
  <si>
    <t>高滝ダム貯水池
(A)</t>
    <phoneticPr fontId="3"/>
  </si>
  <si>
    <t>坂下橋</t>
  </si>
  <si>
    <t>加茂橋下流部</t>
  </si>
  <si>
    <t>北崎橋</t>
  </si>
  <si>
    <t>小佐貫橋下流部</t>
  </si>
  <si>
    <t>亀山ダム貯水池
(A)</t>
    <phoneticPr fontId="3"/>
  </si>
  <si>
    <t>堤体直上流部</t>
  </si>
  <si>
    <t>小月橋</t>
  </si>
  <si>
    <t>亀山大橋</t>
  </si>
  <si>
    <t xml:space="preserve">（単位：mg/L）   </t>
    <phoneticPr fontId="3"/>
  </si>
  <si>
    <t>ＤＯ</t>
    <phoneticPr fontId="3"/>
  </si>
  <si>
    <t>ＳＳ</t>
    <phoneticPr fontId="3"/>
  </si>
  <si>
    <t>（全窒素・全りん）</t>
    <rPh sb="1" eb="2">
      <t>ゼン</t>
    </rPh>
    <rPh sb="2" eb="4">
      <t>チッソ</t>
    </rPh>
    <rPh sb="5" eb="6">
      <t>ゼン</t>
    </rPh>
    <phoneticPr fontId="3"/>
  </si>
  <si>
    <t>測定地点名</t>
    <phoneticPr fontId="3"/>
  </si>
  <si>
    <t>全窒素</t>
  </si>
  <si>
    <t>全りん</t>
    <phoneticPr fontId="3"/>
  </si>
  <si>
    <t>印旛沼
(Ⅲ)</t>
    <phoneticPr fontId="3"/>
  </si>
  <si>
    <t>手賀沼
(Ⅴ)</t>
    <phoneticPr fontId="3"/>
  </si>
  <si>
    <t>高滝ダム貯水池
(－)</t>
    <phoneticPr fontId="3"/>
  </si>
  <si>
    <t>亀山ダム貯水池
(－)</t>
    <phoneticPr fontId="3"/>
  </si>
  <si>
    <t>注：高滝ダム貯水池及び亀山ダム貯水池の全窒素及び全りんは、全層の平均値である。</t>
    <rPh sb="0" eb="1">
      <t>チュウ</t>
    </rPh>
    <rPh sb="2" eb="4">
      <t>タカタキ</t>
    </rPh>
    <rPh sb="6" eb="9">
      <t>チョスイチ</t>
    </rPh>
    <rPh sb="9" eb="10">
      <t>オヨ</t>
    </rPh>
    <rPh sb="11" eb="13">
      <t>カメヤマ</t>
    </rPh>
    <rPh sb="15" eb="18">
      <t>チョスイチ</t>
    </rPh>
    <rPh sb="19" eb="20">
      <t>ゼン</t>
    </rPh>
    <rPh sb="20" eb="22">
      <t>チッソ</t>
    </rPh>
    <rPh sb="22" eb="23">
      <t>オヨ</t>
    </rPh>
    <rPh sb="24" eb="25">
      <t>ゼン</t>
    </rPh>
    <rPh sb="29" eb="30">
      <t>ゼン</t>
    </rPh>
    <rPh sb="30" eb="31">
      <t>ソウ</t>
    </rPh>
    <rPh sb="32" eb="34">
      <t>ヘイキン</t>
    </rPh>
    <rPh sb="34" eb="35">
      <t>アタイ</t>
    </rPh>
    <phoneticPr fontId="3"/>
  </si>
  <si>
    <t>（３）海域</t>
    <rPh sb="3" eb="5">
      <t>カイイキ</t>
    </rPh>
    <phoneticPr fontId="3"/>
  </si>
  <si>
    <t>（COD）</t>
    <phoneticPr fontId="5"/>
  </si>
  <si>
    <t>　　（単位：mg/L）</t>
    <phoneticPr fontId="3"/>
  </si>
  <si>
    <t>海域名</t>
    <phoneticPr fontId="3"/>
  </si>
  <si>
    <t>測定地点名
（環境基準類型指定）</t>
    <rPh sb="0" eb="2">
      <t>ソクテイ</t>
    </rPh>
    <phoneticPr fontId="3"/>
  </si>
  <si>
    <t>前５か年
平 均 値</t>
    <rPh sb="0" eb="1">
      <t>マエ</t>
    </rPh>
    <phoneticPr fontId="3"/>
  </si>
  <si>
    <t>東　　　　　京　　　　　湾　　　　　内　　　　　湾</t>
    <rPh sb="0" eb="1">
      <t>ヒガシ</t>
    </rPh>
    <rPh sb="6" eb="7">
      <t>キョウ</t>
    </rPh>
    <rPh sb="12" eb="13">
      <t>ワン</t>
    </rPh>
    <rPh sb="18" eb="19">
      <t>ナイ</t>
    </rPh>
    <rPh sb="24" eb="25">
      <t>ワン</t>
    </rPh>
    <phoneticPr fontId="5"/>
  </si>
  <si>
    <t>東京湾１</t>
  </si>
  <si>
    <t>Ｎ</t>
  </si>
  <si>
    <t>°</t>
  </si>
  <si>
    <t>′</t>
  </si>
  <si>
    <t>″</t>
  </si>
  <si>
    <t>（Ｂ）</t>
  </si>
  <si>
    <t>浦安沿岸</t>
  </si>
  <si>
    <t>Ｅ</t>
  </si>
  <si>
    <t>東京湾２</t>
  </si>
  <si>
    <t>（Ｃ）</t>
  </si>
  <si>
    <t>江戸川
河  口</t>
    <phoneticPr fontId="3"/>
  </si>
  <si>
    <t>07</t>
  </si>
  <si>
    <t>船橋１</t>
  </si>
  <si>
    <t>00</t>
  </si>
  <si>
    <t>船橋港内</t>
  </si>
  <si>
    <t>船橋２</t>
  </si>
  <si>
    <t>船橋航路</t>
  </si>
  <si>
    <t>東京湾３</t>
  </si>
  <si>
    <t>京葉港
沿  岸</t>
    <phoneticPr fontId="3"/>
  </si>
  <si>
    <t>東京湾４</t>
  </si>
  <si>
    <t>市川・
船橋沖</t>
    <phoneticPr fontId="3"/>
  </si>
  <si>
    <t>02</t>
  </si>
  <si>
    <t>東京湾５</t>
  </si>
  <si>
    <t>稲毛沿岸</t>
  </si>
  <si>
    <t>03</t>
  </si>
  <si>
    <t>東京湾６</t>
  </si>
  <si>
    <t>千葉航路</t>
  </si>
  <si>
    <t>東京湾７</t>
  </si>
  <si>
    <t>千葉沿岸</t>
  </si>
  <si>
    <t>04</t>
  </si>
  <si>
    <t>千葉１</t>
  </si>
  <si>
    <t>01</t>
  </si>
  <si>
    <t>千葉港
前  面</t>
    <phoneticPr fontId="3"/>
  </si>
  <si>
    <t>千葉２</t>
  </si>
  <si>
    <t>千葉港内</t>
  </si>
  <si>
    <t>06</t>
  </si>
  <si>
    <t>千葉３</t>
  </si>
  <si>
    <t>千葉新港</t>
  </si>
  <si>
    <t>05</t>
  </si>
  <si>
    <t>09</t>
  </si>
  <si>
    <t>東京湾８</t>
  </si>
  <si>
    <t>湾中央</t>
  </si>
  <si>
    <t>東京湾９</t>
  </si>
  <si>
    <t>五井沖</t>
  </si>
  <si>
    <t>東京湾10</t>
  </si>
  <si>
    <t>千葉航路
入　　口</t>
    <phoneticPr fontId="3"/>
  </si>
  <si>
    <t>東京湾11</t>
  </si>
  <si>
    <t>姉崎沖</t>
  </si>
  <si>
    <t>08</t>
  </si>
  <si>
    <t>東京湾12</t>
  </si>
  <si>
    <t>姉崎沿岸</t>
  </si>
  <si>
    <t>東京湾13</t>
  </si>
  <si>
    <t>（Ａ）</t>
  </si>
  <si>
    <t>袖ケ浦沖</t>
    <phoneticPr fontId="3"/>
  </si>
  <si>
    <t>東京湾14</t>
  </si>
  <si>
    <t>木更津沖</t>
  </si>
  <si>
    <t>東京湾15</t>
  </si>
  <si>
    <t>木更津
沿  岸</t>
    <phoneticPr fontId="3"/>
  </si>
  <si>
    <t>東京湾16</t>
  </si>
  <si>
    <t>木更津
航  路</t>
    <phoneticPr fontId="3"/>
  </si>
  <si>
    <t>注：数値は全層の平均値である。</t>
    <rPh sb="0" eb="1">
      <t>チュウ</t>
    </rPh>
    <rPh sb="2" eb="4">
      <t>スウチ</t>
    </rPh>
    <rPh sb="5" eb="6">
      <t>ゼン</t>
    </rPh>
    <rPh sb="6" eb="7">
      <t>ソウ</t>
    </rPh>
    <rPh sb="8" eb="11">
      <t>ヘイキンチ</t>
    </rPh>
    <phoneticPr fontId="3"/>
  </si>
  <si>
    <t>東京湾内湾</t>
    <phoneticPr fontId="5"/>
  </si>
  <si>
    <t>東京湾17</t>
  </si>
  <si>
    <t>君津航路</t>
  </si>
  <si>
    <t>東京湾18</t>
  </si>
  <si>
    <t>37</t>
  </si>
  <si>
    <t>富津航路</t>
  </si>
  <si>
    <t>47</t>
  </si>
  <si>
    <t>58</t>
  </si>
  <si>
    <t>盤洲</t>
    <rPh sb="0" eb="1">
      <t>バン</t>
    </rPh>
    <rPh sb="1" eb="2">
      <t>ス</t>
    </rPh>
    <phoneticPr fontId="3"/>
  </si>
  <si>
    <t>27</t>
  </si>
  <si>
    <t>28</t>
  </si>
  <si>
    <t>(Ｂ)</t>
    <phoneticPr fontId="3"/>
  </si>
  <si>
    <t>盤洲干潟
沖</t>
    <rPh sb="0" eb="1">
      <t>バン</t>
    </rPh>
    <rPh sb="1" eb="2">
      <t>ス</t>
    </rPh>
    <rPh sb="2" eb="4">
      <t>ヒガタ</t>
    </rPh>
    <rPh sb="5" eb="6">
      <t>オキ</t>
    </rPh>
    <phoneticPr fontId="3"/>
  </si>
  <si>
    <t>56</t>
  </si>
  <si>
    <t>東　　京　　湾　　内　　房</t>
    <phoneticPr fontId="5"/>
  </si>
  <si>
    <t>東京湾19</t>
  </si>
  <si>
    <t>17</t>
  </si>
  <si>
    <t>富津岬下</t>
  </si>
  <si>
    <t>東京湾20</t>
  </si>
  <si>
    <t>上総湊
沿  岸</t>
    <phoneticPr fontId="3"/>
  </si>
  <si>
    <t>東京湾21</t>
  </si>
  <si>
    <t>保田沿岸</t>
    <phoneticPr fontId="3"/>
  </si>
  <si>
    <t>東京湾22</t>
  </si>
  <si>
    <t>岩井沿岸</t>
    <phoneticPr fontId="3"/>
  </si>
  <si>
    <t>東京湾23</t>
  </si>
  <si>
    <t>富浦沿岸</t>
    <phoneticPr fontId="3"/>
  </si>
  <si>
    <t>東京湾24</t>
  </si>
  <si>
    <t>船形沿岸</t>
    <phoneticPr fontId="3"/>
  </si>
  <si>
    <t>東京湾25</t>
  </si>
  <si>
    <t>北条沿岸</t>
    <phoneticPr fontId="3"/>
  </si>
  <si>
    <t>東京湾27</t>
  </si>
  <si>
    <t>西岬沿岸</t>
    <phoneticPr fontId="3"/>
  </si>
  <si>
    <t>東京湾28</t>
  </si>
  <si>
    <t>富浦沖</t>
    <phoneticPr fontId="3"/>
  </si>
  <si>
    <t>九　十　九　里</t>
    <phoneticPr fontId="5"/>
  </si>
  <si>
    <t>太平洋１</t>
  </si>
  <si>
    <t>（－）</t>
  </si>
  <si>
    <t>銚子沿岸</t>
    <phoneticPr fontId="3"/>
  </si>
  <si>
    <t>太平洋２</t>
  </si>
  <si>
    <t>横芝沿岸</t>
    <phoneticPr fontId="3"/>
  </si>
  <si>
    <t>太平洋３</t>
  </si>
  <si>
    <t>大網白里
沿　　岸</t>
    <phoneticPr fontId="3"/>
  </si>
  <si>
    <t>太平洋４</t>
  </si>
  <si>
    <t>一宮沿岸</t>
    <phoneticPr fontId="3"/>
  </si>
  <si>
    <t>南　　房　　総</t>
  </si>
  <si>
    <t>太平洋５</t>
  </si>
  <si>
    <t>大原沿岸</t>
    <phoneticPr fontId="3"/>
  </si>
  <si>
    <t>太平洋６</t>
  </si>
  <si>
    <t>勝浦沿岸</t>
    <phoneticPr fontId="3"/>
  </si>
  <si>
    <t>太平洋７</t>
  </si>
  <si>
    <t>鴨川沿岸</t>
    <phoneticPr fontId="3"/>
  </si>
  <si>
    <t>太平洋８</t>
  </si>
  <si>
    <t>°</t>
    <phoneticPr fontId="5"/>
  </si>
  <si>
    <t>和田沿岸</t>
    <phoneticPr fontId="3"/>
  </si>
  <si>
    <t>太平洋９</t>
  </si>
  <si>
    <t>白浜沿岸</t>
    <phoneticPr fontId="3"/>
  </si>
  <si>
    <t>（DO・n-ヘキサン抽出物質）</t>
    <rPh sb="10" eb="12">
      <t>チュウシュツ</t>
    </rPh>
    <rPh sb="12" eb="14">
      <t>ブッシツ</t>
    </rPh>
    <phoneticPr fontId="3"/>
  </si>
  <si>
    <t>n-ヘキサン抽出物質
(油分等)</t>
    <phoneticPr fontId="3"/>
  </si>
  <si>
    <t>令和
元年度</t>
    <rPh sb="0" eb="2">
      <t>レイワ</t>
    </rPh>
    <rPh sb="3" eb="5">
      <t>ガンネン</t>
    </rPh>
    <phoneticPr fontId="5"/>
  </si>
  <si>
    <t>令和
２年度</t>
    <rPh sb="0" eb="2">
      <t>レイワ</t>
    </rPh>
    <rPh sb="4" eb="6">
      <t>ネンド</t>
    </rPh>
    <phoneticPr fontId="5"/>
  </si>
  <si>
    <t>不検出</t>
  </si>
  <si>
    <t>不検出</t>
    <phoneticPr fontId="5"/>
  </si>
  <si>
    <t>全窒素（表層）</t>
    <rPh sb="0" eb="1">
      <t>ゼン</t>
    </rPh>
    <rPh sb="1" eb="3">
      <t>チッソ</t>
    </rPh>
    <rPh sb="4" eb="6">
      <t>ヒョウソウ</t>
    </rPh>
    <phoneticPr fontId="3"/>
  </si>
  <si>
    <t>全りん（表層）</t>
    <rPh sb="0" eb="1">
      <t>ゼン</t>
    </rPh>
    <phoneticPr fontId="3"/>
  </si>
  <si>
    <t>（Ⅳ）</t>
  </si>
  <si>
    <t>（Ⅲ）</t>
  </si>
  <si>
    <t>注：数値は表層の平均値である。</t>
    <rPh sb="0" eb="1">
      <t>チュウ</t>
    </rPh>
    <rPh sb="2" eb="4">
      <t>スウチ</t>
    </rPh>
    <rPh sb="5" eb="6">
      <t>オモテ</t>
    </rPh>
    <rPh sb="6" eb="7">
      <t>ソウ</t>
    </rPh>
    <rPh sb="8" eb="11">
      <t>ヘイキンチ</t>
    </rPh>
    <phoneticPr fontId="3"/>
  </si>
  <si>
    <t>（Ⅱ）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</si>
</sst>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.0_ "/>
    <numFmt numFmtId="177" formatCode="0_ "/>
    <numFmt numFmtId="178" formatCode="0.0_);[Red]\(0.0\)"/>
    <numFmt numFmtId="179" formatCode="0_);[Red]\(0\)"/>
    <numFmt numFmtId="182" formatCode="0.000_ "/>
    <numFmt numFmtId="183" formatCode="0.00_);[Red]\(0.00\)"/>
    <numFmt numFmtId="184" formatCode="0.000_);[Red]\(0.000\)"/>
    <numFmt numFmtId="186" formatCode="0.0000_ "/>
    <numFmt numFmtId="187" formatCode="#,##0.0;[Red]\-#,##0.0"/>
  </numFmts>
  <fonts count="17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Ｐ明朝"/>
      <family val="1"/>
      <charset val="128"/>
    </font>
    <font>
      <sz val="22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22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6"/>
      <color indexed="8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4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8"/>
      </bottom>
      <diagonal/>
    </border>
    <border>
      <left style="double">
        <color indexed="64"/>
      </left>
      <right style="double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</borders>
  <cellStyleXfs count="7">
    <xf numFmtId="0" fontId="0" fillId="0" borderId="0" applyFill="0" applyBorder="0" applyProtection="0"/>
    <xf numFmtId="38" fontId="1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38" fontId="2" fillId="0" borderId="0" applyFont="0" applyFill="0" applyBorder="0" applyAlignment="0" applyProtection="0">
      <alignment vertical="center"/>
    </xf>
    <xf numFmtId="0" fontId="2" fillId="0" borderId="0"/>
  </cellStyleXfs>
  <cellXfs count="878">
    <xf numFmtId="0" fontId="0" fillId="0" borderId="0" xfId="0"/>
    <xf numFmtId="0" fontId="6" fillId="0" borderId="0" xfId="0" applyFont="1" applyProtection="1"/>
    <xf numFmtId="0" fontId="6" fillId="0" borderId="0" xfId="0" applyFont="1"/>
    <xf numFmtId="0" fontId="7" fillId="0" borderId="0" xfId="0" applyFont="1"/>
    <xf numFmtId="0" fontId="6" fillId="0" borderId="0" xfId="0" applyFont="1" applyBorder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 textRotation="255" shrinkToFit="1"/>
    </xf>
    <xf numFmtId="178" fontId="6" fillId="0" borderId="0" xfId="0" applyNumberFormat="1" applyFont="1" applyAlignment="1" applyProtection="1">
      <alignment horizontal="right"/>
    </xf>
    <xf numFmtId="178" fontId="6" fillId="0" borderId="0" xfId="0" applyNumberFormat="1" applyFont="1" applyFill="1" applyAlignment="1" applyProtection="1">
      <alignment horizontal="right"/>
    </xf>
    <xf numFmtId="0" fontId="6" fillId="0" borderId="0" xfId="0" quotePrefix="1" applyFont="1" applyAlignment="1" applyProtection="1">
      <alignment horizontal="left"/>
    </xf>
    <xf numFmtId="178" fontId="6" fillId="0" borderId="0" xfId="0" applyNumberFormat="1" applyFont="1" applyAlignment="1">
      <alignment horizontal="right"/>
    </xf>
    <xf numFmtId="178" fontId="6" fillId="0" borderId="0" xfId="0" applyNumberFormat="1" applyFont="1" applyFill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2" applyFont="1" applyProtection="1"/>
    <xf numFmtId="0" fontId="6" fillId="0" borderId="0" xfId="2" applyFont="1"/>
    <xf numFmtId="0" fontId="6" fillId="0" borderId="0" xfId="2" applyFont="1" applyFill="1"/>
    <xf numFmtId="0" fontId="6" fillId="0" borderId="0" xfId="2" applyFont="1" applyBorder="1" applyAlignment="1">
      <alignment horizontal="center" vertical="center" textRotation="255" shrinkToFit="1"/>
    </xf>
    <xf numFmtId="0" fontId="6" fillId="0" borderId="0" xfId="2" applyFont="1" applyBorder="1"/>
    <xf numFmtId="178" fontId="6" fillId="0" borderId="0" xfId="2" applyNumberFormat="1" applyFont="1" applyAlignment="1" applyProtection="1">
      <alignment horizontal="right"/>
    </xf>
    <xf numFmtId="178" fontId="6" fillId="0" borderId="0" xfId="2" applyNumberFormat="1" applyFont="1" applyFill="1" applyAlignment="1" applyProtection="1">
      <alignment horizontal="right"/>
    </xf>
    <xf numFmtId="0" fontId="6" fillId="0" borderId="0" xfId="2" quotePrefix="1" applyFont="1" applyAlignment="1" applyProtection="1">
      <alignment horizontal="left"/>
    </xf>
    <xf numFmtId="178" fontId="6" fillId="0" borderId="0" xfId="2" applyNumberFormat="1" applyFont="1" applyAlignment="1">
      <alignment horizontal="right"/>
    </xf>
    <xf numFmtId="178" fontId="6" fillId="0" borderId="0" xfId="2" applyNumberFormat="1" applyFont="1" applyFill="1" applyAlignment="1">
      <alignment horizontal="right"/>
    </xf>
    <xf numFmtId="0" fontId="6" fillId="0" borderId="0" xfId="2" applyFont="1" applyAlignment="1">
      <alignment horizontal="right"/>
    </xf>
    <xf numFmtId="0" fontId="6" fillId="0" borderId="0" xfId="2" applyFont="1" applyFill="1" applyAlignment="1">
      <alignment horizontal="right"/>
    </xf>
    <xf numFmtId="0" fontId="6" fillId="0" borderId="0" xfId="0" applyFont="1" applyBorder="1" applyAlignment="1" applyProtection="1">
      <alignment horizontal="center" vertical="center"/>
    </xf>
    <xf numFmtId="0" fontId="6" fillId="0" borderId="75" xfId="0" applyFont="1" applyBorder="1" applyAlignment="1" applyProtection="1">
      <alignment horizontal="center" vertical="center" wrapText="1"/>
    </xf>
    <xf numFmtId="0" fontId="6" fillId="0" borderId="0" xfId="2" applyFont="1" applyAlignment="1" applyProtection="1">
      <alignment vertical="center"/>
    </xf>
    <xf numFmtId="0" fontId="6" fillId="0" borderId="0" xfId="2" applyFont="1" applyAlignment="1">
      <alignment vertical="center"/>
    </xf>
    <xf numFmtId="0" fontId="6" fillId="0" borderId="0" xfId="2" applyFont="1" applyFill="1" applyAlignment="1">
      <alignment vertical="center"/>
    </xf>
    <xf numFmtId="0" fontId="6" fillId="0" borderId="0" xfId="2" applyFont="1" applyBorder="1" applyAlignment="1" applyProtection="1">
      <alignment vertical="center"/>
    </xf>
    <xf numFmtId="0" fontId="6" fillId="0" borderId="0" xfId="2" applyFont="1" applyFill="1" applyBorder="1" applyAlignment="1" applyProtection="1">
      <alignment vertical="center"/>
    </xf>
    <xf numFmtId="0" fontId="6" fillId="0" borderId="1" xfId="2" applyFont="1" applyBorder="1" applyAlignment="1" applyProtection="1">
      <alignment vertical="center"/>
    </xf>
    <xf numFmtId="1" fontId="6" fillId="0" borderId="39" xfId="2" applyNumberFormat="1" applyFont="1" applyFill="1" applyBorder="1" applyAlignment="1" applyProtection="1">
      <alignment horizontal="right" vertical="center"/>
    </xf>
    <xf numFmtId="0" fontId="6" fillId="0" borderId="18" xfId="0" applyFont="1" applyBorder="1" applyAlignment="1" applyProtection="1">
      <alignment horizontal="center" vertical="center"/>
    </xf>
    <xf numFmtId="0" fontId="6" fillId="0" borderId="1" xfId="2" applyFont="1" applyBorder="1" applyAlignment="1" applyProtection="1">
      <alignment horizontal="center" vertical="center"/>
    </xf>
    <xf numFmtId="0" fontId="6" fillId="0" borderId="3" xfId="2" applyFont="1" applyBorder="1" applyAlignment="1" applyProtection="1">
      <alignment vertical="center"/>
    </xf>
    <xf numFmtId="0" fontId="6" fillId="0" borderId="3" xfId="2" applyFont="1" applyBorder="1" applyAlignment="1" applyProtection="1">
      <alignment horizontal="center" vertical="center"/>
    </xf>
    <xf numFmtId="1" fontId="6" fillId="0" borderId="43" xfId="2" applyNumberFormat="1" applyFont="1" applyFill="1" applyBorder="1" applyAlignment="1" applyProtection="1">
      <alignment horizontal="right" vertical="center"/>
    </xf>
    <xf numFmtId="0" fontId="6" fillId="0" borderId="19" xfId="0" applyFont="1" applyBorder="1" applyAlignment="1" applyProtection="1">
      <alignment horizontal="center" vertical="center"/>
    </xf>
    <xf numFmtId="0" fontId="6" fillId="0" borderId="2" xfId="2" applyFont="1" applyBorder="1" applyAlignment="1" applyProtection="1">
      <alignment vertical="center"/>
    </xf>
    <xf numFmtId="0" fontId="6" fillId="0" borderId="18" xfId="0" applyFont="1" applyBorder="1" applyAlignment="1" applyProtection="1">
      <alignment vertical="center"/>
    </xf>
    <xf numFmtId="0" fontId="6" fillId="0" borderId="5" xfId="2" applyFont="1" applyBorder="1" applyAlignment="1" applyProtection="1">
      <alignment horizontal="center" vertical="center"/>
    </xf>
    <xf numFmtId="0" fontId="6" fillId="0" borderId="47" xfId="2" applyFont="1" applyBorder="1" applyAlignment="1" applyProtection="1">
      <alignment vertical="center"/>
    </xf>
    <xf numFmtId="0" fontId="6" fillId="0" borderId="9" xfId="2" applyFont="1" applyBorder="1" applyAlignment="1" applyProtection="1">
      <alignment vertical="center"/>
    </xf>
    <xf numFmtId="0" fontId="6" fillId="0" borderId="8" xfId="2" applyFont="1" applyBorder="1" applyAlignment="1" applyProtection="1">
      <alignment vertical="center"/>
    </xf>
    <xf numFmtId="1" fontId="6" fillId="0" borderId="41" xfId="2" applyNumberFormat="1" applyFont="1" applyFill="1" applyBorder="1" applyAlignment="1" applyProtection="1">
      <alignment horizontal="right" vertical="center"/>
    </xf>
    <xf numFmtId="0" fontId="6" fillId="0" borderId="21" xfId="0" applyFont="1" applyBorder="1" applyAlignment="1" applyProtection="1">
      <alignment horizontal="center" vertical="center"/>
    </xf>
    <xf numFmtId="0" fontId="6" fillId="0" borderId="6" xfId="2" applyFont="1" applyBorder="1" applyAlignment="1" applyProtection="1">
      <alignment vertical="center"/>
    </xf>
    <xf numFmtId="0" fontId="6" fillId="0" borderId="23" xfId="2" applyFont="1" applyBorder="1" applyAlignment="1" applyProtection="1">
      <alignment vertical="center"/>
    </xf>
    <xf numFmtId="0" fontId="6" fillId="0" borderId="15" xfId="2" applyFont="1" applyBorder="1" applyAlignment="1" applyProtection="1">
      <alignment vertical="center"/>
    </xf>
    <xf numFmtId="1" fontId="6" fillId="0" borderId="44" xfId="2" applyNumberFormat="1" applyFont="1" applyFill="1" applyBorder="1" applyAlignment="1" applyProtection="1">
      <alignment horizontal="right" vertical="center"/>
    </xf>
    <xf numFmtId="0" fontId="6" fillId="0" borderId="34" xfId="0" applyFont="1" applyBorder="1" applyAlignment="1" applyProtection="1">
      <alignment vertical="center"/>
    </xf>
    <xf numFmtId="176" fontId="6" fillId="0" borderId="0" xfId="2" applyNumberFormat="1" applyFont="1" applyAlignment="1">
      <alignment horizontal="right" vertical="center"/>
    </xf>
    <xf numFmtId="1" fontId="6" fillId="0" borderId="0" xfId="2" applyNumberFormat="1" applyFont="1" applyFill="1" applyAlignment="1">
      <alignment horizontal="right" vertical="center"/>
    </xf>
    <xf numFmtId="0" fontId="6" fillId="0" borderId="63" xfId="2" applyFont="1" applyBorder="1" applyAlignment="1" applyProtection="1">
      <alignment vertical="center"/>
    </xf>
    <xf numFmtId="1" fontId="6" fillId="0" borderId="29" xfId="2" applyNumberFormat="1" applyFont="1" applyFill="1" applyBorder="1" applyAlignment="1" applyProtection="1">
      <alignment horizontal="right" vertical="center"/>
    </xf>
    <xf numFmtId="0" fontId="6" fillId="0" borderId="64" xfId="0" applyFont="1" applyBorder="1" applyAlignment="1" applyProtection="1">
      <alignment vertical="center"/>
    </xf>
    <xf numFmtId="0" fontId="6" fillId="0" borderId="18" xfId="0" applyFont="1" applyBorder="1" applyAlignment="1" applyProtection="1">
      <alignment horizontal="center" vertical="center" shrinkToFit="1"/>
    </xf>
    <xf numFmtId="0" fontId="6" fillId="0" borderId="15" xfId="2" applyFont="1" applyBorder="1" applyAlignment="1" applyProtection="1">
      <alignment horizontal="center" vertical="center"/>
    </xf>
    <xf numFmtId="0" fontId="6" fillId="0" borderId="34" xfId="0" applyFont="1" applyBorder="1" applyAlignment="1" applyProtection="1">
      <alignment horizontal="center" vertical="center"/>
    </xf>
    <xf numFmtId="0" fontId="6" fillId="0" borderId="0" xfId="2" applyFont="1" applyBorder="1" applyAlignment="1" applyProtection="1">
      <alignment horizontal="center" vertical="center"/>
    </xf>
    <xf numFmtId="176" fontId="6" fillId="0" borderId="0" xfId="2" applyNumberFormat="1" applyFont="1" applyBorder="1" applyAlignment="1" applyProtection="1">
      <alignment horizontal="right" vertical="center"/>
    </xf>
    <xf numFmtId="1" fontId="6" fillId="0" borderId="0" xfId="2" applyNumberFormat="1" applyFont="1" applyFill="1" applyBorder="1" applyAlignment="1" applyProtection="1">
      <alignment horizontal="right" vertical="center"/>
    </xf>
    <xf numFmtId="0" fontId="6" fillId="0" borderId="67" xfId="2" applyFont="1" applyBorder="1" applyAlignment="1" applyProtection="1">
      <alignment vertical="center"/>
    </xf>
    <xf numFmtId="0" fontId="6" fillId="0" borderId="68" xfId="2" applyFont="1" applyBorder="1" applyAlignment="1" applyProtection="1">
      <alignment horizontal="center" vertical="center"/>
    </xf>
    <xf numFmtId="0" fontId="6" fillId="0" borderId="69" xfId="0" applyFont="1" applyBorder="1" applyAlignment="1" applyProtection="1">
      <alignment horizontal="center" vertical="center"/>
    </xf>
    <xf numFmtId="0" fontId="9" fillId="0" borderId="1" xfId="2" applyFont="1" applyBorder="1" applyAlignment="1" applyProtection="1">
      <alignment vertical="center"/>
    </xf>
    <xf numFmtId="0" fontId="6" fillId="0" borderId="4" xfId="2" applyFont="1" applyBorder="1" applyAlignment="1" applyProtection="1">
      <alignment vertical="center"/>
    </xf>
    <xf numFmtId="0" fontId="6" fillId="0" borderId="7" xfId="2" applyFont="1" applyBorder="1" applyAlignment="1" applyProtection="1">
      <alignment vertical="center"/>
    </xf>
    <xf numFmtId="0" fontId="6" fillId="0" borderId="8" xfId="2" applyFont="1" applyBorder="1" applyAlignment="1" applyProtection="1">
      <alignment horizontal="center" vertical="center"/>
    </xf>
    <xf numFmtId="0" fontId="6" fillId="0" borderId="4" xfId="2" applyFont="1" applyBorder="1" applyAlignment="1" applyProtection="1">
      <alignment horizontal="center" vertical="center"/>
    </xf>
    <xf numFmtId="1" fontId="6" fillId="0" borderId="40" xfId="2" applyNumberFormat="1" applyFont="1" applyFill="1" applyBorder="1" applyAlignment="1" applyProtection="1">
      <alignment horizontal="right" vertical="center"/>
    </xf>
    <xf numFmtId="0" fontId="6" fillId="0" borderId="22" xfId="0" applyFont="1" applyBorder="1" applyAlignment="1" applyProtection="1">
      <alignment horizontal="center" vertical="center"/>
    </xf>
    <xf numFmtId="0" fontId="6" fillId="0" borderId="20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1" xfId="0" applyFont="1" applyBorder="1" applyAlignment="1" applyProtection="1">
      <alignment vertical="center"/>
    </xf>
    <xf numFmtId="176" fontId="6" fillId="0" borderId="30" xfId="0" applyNumberFormat="1" applyFont="1" applyBorder="1" applyAlignment="1" applyProtection="1">
      <alignment horizontal="right" vertical="center"/>
    </xf>
    <xf numFmtId="176" fontId="6" fillId="0" borderId="10" xfId="0" applyNumberFormat="1" applyFon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vertical="center"/>
    </xf>
    <xf numFmtId="0" fontId="6" fillId="0" borderId="3" xfId="0" applyFont="1" applyBorder="1" applyAlignment="1" applyProtection="1">
      <alignment horizontal="center" vertical="center"/>
    </xf>
    <xf numFmtId="176" fontId="6" fillId="0" borderId="11" xfId="0" applyNumberFormat="1" applyFont="1" applyBorder="1" applyAlignment="1" applyProtection="1">
      <alignment horizontal="right" vertical="center"/>
    </xf>
    <xf numFmtId="0" fontId="6" fillId="0" borderId="2" xfId="0" applyFont="1" applyBorder="1" applyAlignment="1" applyProtection="1">
      <alignment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47" xfId="0" applyFont="1" applyBorder="1" applyAlignment="1" applyProtection="1">
      <alignment vertical="center"/>
    </xf>
    <xf numFmtId="0" fontId="6" fillId="0" borderId="9" xfId="0" applyFont="1" applyBorder="1" applyAlignment="1" applyProtection="1">
      <alignment vertical="center"/>
    </xf>
    <xf numFmtId="0" fontId="6" fillId="0" borderId="8" xfId="0" applyFont="1" applyBorder="1" applyAlignment="1" applyProtection="1">
      <alignment vertical="center"/>
    </xf>
    <xf numFmtId="176" fontId="6" fillId="0" borderId="73" xfId="0" applyNumberFormat="1" applyFont="1" applyBorder="1" applyAlignment="1" applyProtection="1">
      <alignment horizontal="right" vertical="center"/>
    </xf>
    <xf numFmtId="0" fontId="6" fillId="0" borderId="6" xfId="0" applyFont="1" applyBorder="1" applyAlignment="1" applyProtection="1">
      <alignment vertical="center"/>
    </xf>
    <xf numFmtId="0" fontId="6" fillId="0" borderId="23" xfId="0" applyFont="1" applyBorder="1" applyAlignment="1" applyProtection="1">
      <alignment vertical="center"/>
    </xf>
    <xf numFmtId="0" fontId="6" fillId="0" borderId="15" xfId="0" applyFont="1" applyBorder="1" applyAlignment="1" applyProtection="1">
      <alignment vertical="center"/>
    </xf>
    <xf numFmtId="176" fontId="6" fillId="0" borderId="31" xfId="0" applyNumberFormat="1" applyFont="1" applyBorder="1" applyAlignment="1" applyProtection="1">
      <alignment horizontal="right" vertical="center"/>
    </xf>
    <xf numFmtId="176" fontId="6" fillId="0" borderId="25" xfId="0" applyNumberFormat="1" applyFont="1" applyBorder="1" applyAlignment="1" applyProtection="1">
      <alignment horizontal="right" vertical="center"/>
    </xf>
    <xf numFmtId="176" fontId="6" fillId="0" borderId="16" xfId="0" applyNumberFormat="1" applyFont="1" applyBorder="1" applyAlignment="1" applyProtection="1">
      <alignment horizontal="right" vertical="center"/>
    </xf>
    <xf numFmtId="176" fontId="6" fillId="0" borderId="0" xfId="0" applyNumberFormat="1" applyFont="1" applyAlignment="1">
      <alignment horizontal="right" vertical="center"/>
    </xf>
    <xf numFmtId="1" fontId="6" fillId="0" borderId="0" xfId="0" applyNumberFormat="1" applyFont="1" applyFill="1" applyAlignment="1">
      <alignment horizontal="right" vertical="center"/>
    </xf>
    <xf numFmtId="0" fontId="6" fillId="0" borderId="67" xfId="0" applyFont="1" applyBorder="1" applyAlignment="1" applyProtection="1">
      <alignment vertical="center"/>
    </xf>
    <xf numFmtId="0" fontId="6" fillId="0" borderId="63" xfId="0" applyFont="1" applyBorder="1" applyAlignment="1" applyProtection="1">
      <alignment vertical="center"/>
    </xf>
    <xf numFmtId="176" fontId="6" fillId="0" borderId="70" xfId="0" applyNumberFormat="1" applyFont="1" applyBorder="1" applyAlignment="1" applyProtection="1">
      <alignment horizontal="right" vertical="center"/>
    </xf>
    <xf numFmtId="0" fontId="6" fillId="0" borderId="15" xfId="0" applyFont="1" applyBorder="1" applyAlignment="1" applyProtection="1">
      <alignment horizontal="center" vertical="center"/>
    </xf>
    <xf numFmtId="176" fontId="6" fillId="0" borderId="0" xfId="0" applyNumberFormat="1" applyFont="1" applyBorder="1" applyAlignment="1" applyProtection="1">
      <alignment horizontal="right" vertical="center"/>
    </xf>
    <xf numFmtId="1" fontId="6" fillId="0" borderId="0" xfId="0" applyNumberFormat="1" applyFont="1" applyFill="1" applyBorder="1" applyAlignment="1" applyProtection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68" xfId="0" applyFont="1" applyBorder="1" applyAlignment="1" applyProtection="1">
      <alignment horizontal="center" vertical="center"/>
    </xf>
    <xf numFmtId="176" fontId="6" fillId="0" borderId="71" xfId="0" applyNumberFormat="1" applyFont="1" applyBorder="1" applyAlignment="1" applyProtection="1">
      <alignment horizontal="right" vertical="center"/>
    </xf>
    <xf numFmtId="0" fontId="9" fillId="0" borderId="1" xfId="0" applyFont="1" applyBorder="1" applyAlignment="1" applyProtection="1">
      <alignment vertical="center"/>
    </xf>
    <xf numFmtId="0" fontId="6" fillId="0" borderId="4" xfId="0" applyFont="1" applyBorder="1" applyAlignment="1" applyProtection="1">
      <alignment vertical="center"/>
    </xf>
    <xf numFmtId="0" fontId="6" fillId="0" borderId="7" xfId="0" applyFont="1" applyBorder="1" applyAlignment="1" applyProtection="1">
      <alignment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176" fontId="6" fillId="0" borderId="26" xfId="0" applyNumberFormat="1" applyFont="1" applyBorder="1" applyAlignment="1" applyProtection="1">
      <alignment horizontal="right" vertical="center"/>
    </xf>
    <xf numFmtId="176" fontId="6" fillId="0" borderId="79" xfId="0" applyNumberFormat="1" applyFont="1" applyBorder="1" applyAlignment="1" applyProtection="1">
      <alignment horizontal="right" vertical="center"/>
    </xf>
    <xf numFmtId="176" fontId="6" fillId="0" borderId="39" xfId="0" applyNumberFormat="1" applyFont="1" applyBorder="1" applyAlignment="1" applyProtection="1">
      <alignment horizontal="right" vertical="center"/>
    </xf>
    <xf numFmtId="176" fontId="6" fillId="0" borderId="41" xfId="0" applyNumberFormat="1" applyFont="1" applyBorder="1" applyAlignment="1" applyProtection="1">
      <alignment horizontal="right" vertical="center"/>
    </xf>
    <xf numFmtId="176" fontId="6" fillId="0" borderId="40" xfId="0" applyNumberFormat="1" applyFont="1" applyBorder="1" applyAlignment="1" applyProtection="1">
      <alignment horizontal="right" vertical="center"/>
    </xf>
    <xf numFmtId="176" fontId="6" fillId="0" borderId="29" xfId="0" applyNumberFormat="1" applyFont="1" applyBorder="1" applyAlignment="1" applyProtection="1">
      <alignment horizontal="right" vertical="center"/>
    </xf>
    <xf numFmtId="176" fontId="6" fillId="0" borderId="44" xfId="0" applyNumberFormat="1" applyFont="1" applyBorder="1" applyAlignment="1" applyProtection="1">
      <alignment horizontal="right" vertical="center"/>
    </xf>
    <xf numFmtId="178" fontId="6" fillId="0" borderId="44" xfId="2" applyNumberFormat="1" applyFont="1" applyBorder="1" applyAlignment="1" applyProtection="1">
      <alignment horizontal="right" vertical="center"/>
    </xf>
    <xf numFmtId="1" fontId="6" fillId="0" borderId="79" xfId="2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/>
    <xf numFmtId="176" fontId="6" fillId="0" borderId="2" xfId="0" applyNumberFormat="1" applyFont="1" applyBorder="1" applyAlignment="1" applyProtection="1">
      <alignment horizontal="right" vertical="center"/>
    </xf>
    <xf numFmtId="176" fontId="6" fillId="0" borderId="43" xfId="0" applyNumberFormat="1" applyFont="1" applyBorder="1" applyAlignment="1" applyProtection="1">
      <alignment horizontal="right" vertical="center"/>
    </xf>
    <xf numFmtId="176" fontId="6" fillId="0" borderId="27" xfId="0" applyNumberFormat="1" applyFont="1" applyBorder="1" applyAlignment="1" applyProtection="1">
      <alignment horizontal="right" vertical="center"/>
    </xf>
    <xf numFmtId="176" fontId="6" fillId="0" borderId="28" xfId="0" applyNumberFormat="1" applyFont="1" applyBorder="1" applyAlignment="1" applyProtection="1">
      <alignment horizontal="right" vertical="center"/>
    </xf>
    <xf numFmtId="176" fontId="6" fillId="0" borderId="23" xfId="0" applyNumberFormat="1" applyFont="1" applyBorder="1" applyAlignment="1" applyProtection="1">
      <alignment horizontal="right" vertical="center"/>
    </xf>
    <xf numFmtId="176" fontId="6" fillId="0" borderId="85" xfId="0" applyNumberFormat="1" applyFont="1" applyBorder="1" applyAlignment="1" applyProtection="1">
      <alignment horizontal="right" vertical="center"/>
    </xf>
    <xf numFmtId="176" fontId="6" fillId="0" borderId="84" xfId="0" applyNumberFormat="1" applyFont="1" applyBorder="1" applyAlignment="1" applyProtection="1">
      <alignment horizontal="right" vertical="center"/>
    </xf>
    <xf numFmtId="0" fontId="6" fillId="0" borderId="12" xfId="0" applyFont="1" applyBorder="1" applyAlignment="1" applyProtection="1">
      <alignment horizontal="center" vertical="center"/>
    </xf>
    <xf numFmtId="176" fontId="6" fillId="0" borderId="9" xfId="0" applyNumberFormat="1" applyFont="1" applyBorder="1" applyAlignment="1" applyProtection="1">
      <alignment horizontal="right" vertical="center"/>
    </xf>
    <xf numFmtId="0" fontId="6" fillId="0" borderId="14" xfId="0" applyFont="1" applyBorder="1" applyAlignment="1" applyProtection="1">
      <alignment horizontal="center" vertical="center"/>
    </xf>
    <xf numFmtId="0" fontId="6" fillId="0" borderId="42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vertical="center"/>
    </xf>
    <xf numFmtId="176" fontId="6" fillId="0" borderId="7" xfId="0" applyNumberFormat="1" applyFont="1" applyBorder="1" applyAlignment="1" applyProtection="1">
      <alignment horizontal="right" vertical="center"/>
    </xf>
    <xf numFmtId="0" fontId="6" fillId="0" borderId="17" xfId="0" applyFont="1" applyBorder="1" applyAlignment="1" applyProtection="1">
      <alignment vertical="center"/>
    </xf>
    <xf numFmtId="0" fontId="6" fillId="0" borderId="77" xfId="0" applyFont="1" applyBorder="1" applyAlignment="1" applyProtection="1">
      <alignment horizontal="center" vertical="center" wrapText="1"/>
    </xf>
    <xf numFmtId="0" fontId="6" fillId="0" borderId="86" xfId="0" applyFont="1" applyBorder="1" applyAlignment="1" applyProtection="1">
      <alignment horizontal="center" vertical="center" wrapText="1"/>
    </xf>
    <xf numFmtId="0" fontId="6" fillId="0" borderId="17" xfId="0" applyFont="1" applyFill="1" applyBorder="1" applyAlignment="1" applyProtection="1">
      <alignment horizontal="center" vertical="center" wrapText="1"/>
    </xf>
    <xf numFmtId="176" fontId="6" fillId="0" borderId="77" xfId="0" applyNumberFormat="1" applyFont="1" applyBorder="1" applyAlignment="1" applyProtection="1">
      <alignment horizontal="right" vertical="center"/>
    </xf>
    <xf numFmtId="0" fontId="6" fillId="0" borderId="17" xfId="0" applyFont="1" applyBorder="1" applyAlignment="1" applyProtection="1">
      <alignment horizontal="center" vertical="center"/>
    </xf>
    <xf numFmtId="0" fontId="6" fillId="0" borderId="66" xfId="0" applyFont="1" applyBorder="1" applyAlignment="1" applyProtection="1">
      <alignment vertical="center"/>
    </xf>
    <xf numFmtId="0" fontId="6" fillId="0" borderId="77" xfId="2" applyFont="1" applyBorder="1" applyAlignment="1" applyProtection="1">
      <alignment horizontal="center" vertical="center" wrapText="1"/>
    </xf>
    <xf numFmtId="0" fontId="6" fillId="0" borderId="78" xfId="2" applyFont="1" applyBorder="1" applyAlignment="1" applyProtection="1">
      <alignment horizontal="center" vertical="center" wrapText="1"/>
    </xf>
    <xf numFmtId="38" fontId="6" fillId="0" borderId="39" xfId="1" applyFont="1" applyFill="1" applyBorder="1" applyAlignment="1" applyProtection="1">
      <alignment horizontal="right" vertical="center" shrinkToFit="1"/>
    </xf>
    <xf numFmtId="38" fontId="6" fillId="0" borderId="79" xfId="1" applyFont="1" applyFill="1" applyBorder="1" applyAlignment="1" applyProtection="1">
      <alignment horizontal="right" vertical="center" shrinkToFit="1"/>
    </xf>
    <xf numFmtId="38" fontId="6" fillId="0" borderId="40" xfId="1" applyFont="1" applyFill="1" applyBorder="1" applyAlignment="1" applyProtection="1">
      <alignment horizontal="right" vertical="center" shrinkToFit="1"/>
    </xf>
    <xf numFmtId="1" fontId="6" fillId="0" borderId="2" xfId="2" applyNumberFormat="1" applyFont="1" applyFill="1" applyBorder="1" applyAlignment="1" applyProtection="1">
      <alignment horizontal="right" vertical="center"/>
    </xf>
    <xf numFmtId="176" fontId="6" fillId="2" borderId="12" xfId="0" applyNumberFormat="1" applyFont="1" applyFill="1" applyBorder="1" applyAlignment="1" applyProtection="1">
      <alignment horizontal="right" vertical="center"/>
    </xf>
    <xf numFmtId="176" fontId="6" fillId="2" borderId="13" xfId="0" applyNumberFormat="1" applyFont="1" applyFill="1" applyBorder="1" applyAlignment="1" applyProtection="1">
      <alignment horizontal="right" vertical="center"/>
    </xf>
    <xf numFmtId="176" fontId="6" fillId="2" borderId="14" xfId="0" applyNumberFormat="1" applyFont="1" applyFill="1" applyBorder="1" applyAlignment="1" applyProtection="1">
      <alignment horizontal="right" vertical="center"/>
    </xf>
    <xf numFmtId="176" fontId="6" fillId="2" borderId="17" xfId="0" applyNumberFormat="1" applyFont="1" applyFill="1" applyBorder="1" applyAlignment="1" applyProtection="1">
      <alignment horizontal="right" vertical="center"/>
    </xf>
    <xf numFmtId="176" fontId="6" fillId="2" borderId="66" xfId="0" applyNumberFormat="1" applyFont="1" applyFill="1" applyBorder="1" applyAlignment="1" applyProtection="1">
      <alignment horizontal="right" vertical="center"/>
    </xf>
    <xf numFmtId="176" fontId="6" fillId="2" borderId="72" xfId="0" applyNumberFormat="1" applyFont="1" applyFill="1" applyBorder="1" applyAlignment="1" applyProtection="1">
      <alignment horizontal="right" vertical="center"/>
    </xf>
    <xf numFmtId="38" fontId="6" fillId="2" borderId="12" xfId="1" applyFont="1" applyFill="1" applyBorder="1" applyAlignment="1" applyProtection="1">
      <alignment horizontal="right" vertical="center" shrinkToFit="1"/>
    </xf>
    <xf numFmtId="38" fontId="6" fillId="2" borderId="13" xfId="1" applyFont="1" applyFill="1" applyBorder="1" applyAlignment="1" applyProtection="1">
      <alignment horizontal="right" vertical="center" shrinkToFit="1"/>
    </xf>
    <xf numFmtId="1" fontId="6" fillId="2" borderId="12" xfId="2" applyNumberFormat="1" applyFont="1" applyFill="1" applyBorder="1" applyAlignment="1" applyProtection="1">
      <alignment horizontal="right" vertical="center"/>
    </xf>
    <xf numFmtId="1" fontId="6" fillId="2" borderId="14" xfId="2" applyNumberFormat="1" applyFont="1" applyFill="1" applyBorder="1" applyAlignment="1" applyProtection="1">
      <alignment horizontal="right" vertical="center"/>
    </xf>
    <xf numFmtId="1" fontId="6" fillId="2" borderId="42" xfId="2" applyNumberFormat="1" applyFont="1" applyFill="1" applyBorder="1" applyAlignment="1" applyProtection="1">
      <alignment horizontal="right" vertical="center"/>
    </xf>
    <xf numFmtId="1" fontId="6" fillId="2" borderId="17" xfId="2" applyNumberFormat="1" applyFont="1" applyFill="1" applyBorder="1" applyAlignment="1" applyProtection="1">
      <alignment horizontal="right" vertical="center"/>
    </xf>
    <xf numFmtId="1" fontId="6" fillId="2" borderId="66" xfId="2" applyNumberFormat="1" applyFont="1" applyFill="1" applyBorder="1" applyAlignment="1" applyProtection="1">
      <alignment horizontal="right" vertical="center"/>
    </xf>
    <xf numFmtId="1" fontId="6" fillId="2" borderId="13" xfId="2" applyNumberFormat="1" applyFont="1" applyFill="1" applyBorder="1" applyAlignment="1" applyProtection="1">
      <alignment horizontal="right" vertical="center"/>
    </xf>
    <xf numFmtId="178" fontId="6" fillId="2" borderId="12" xfId="1" applyNumberFormat="1" applyFont="1" applyFill="1" applyBorder="1" applyAlignment="1" applyProtection="1">
      <alignment horizontal="right" vertical="center" shrinkToFit="1"/>
    </xf>
    <xf numFmtId="178" fontId="6" fillId="2" borderId="12" xfId="2" applyNumberFormat="1" applyFont="1" applyFill="1" applyBorder="1" applyAlignment="1" applyProtection="1">
      <alignment horizontal="right" vertical="center" shrinkToFit="1"/>
    </xf>
    <xf numFmtId="177" fontId="6" fillId="2" borderId="12" xfId="2" applyNumberFormat="1" applyFont="1" applyFill="1" applyBorder="1" applyAlignment="1" applyProtection="1">
      <alignment horizontal="right" vertical="center" shrinkToFit="1"/>
    </xf>
    <xf numFmtId="178" fontId="6" fillId="2" borderId="13" xfId="2" applyNumberFormat="1" applyFont="1" applyFill="1" applyBorder="1" applyAlignment="1" applyProtection="1">
      <alignment horizontal="right" vertical="center" shrinkToFit="1"/>
    </xf>
    <xf numFmtId="178" fontId="6" fillId="2" borderId="12" xfId="2" applyNumberFormat="1" applyFont="1" applyFill="1" applyBorder="1" applyAlignment="1" applyProtection="1">
      <alignment horizontal="right" vertical="center"/>
    </xf>
    <xf numFmtId="178" fontId="6" fillId="2" borderId="14" xfId="1" applyNumberFormat="1" applyFont="1" applyFill="1" applyBorder="1" applyAlignment="1" applyProtection="1">
      <alignment horizontal="right" vertical="center"/>
    </xf>
    <xf numFmtId="179" fontId="6" fillId="2" borderId="12" xfId="2" applyNumberFormat="1" applyFont="1" applyFill="1" applyBorder="1" applyAlignment="1" applyProtection="1">
      <alignment horizontal="right" vertical="center"/>
    </xf>
    <xf numFmtId="178" fontId="6" fillId="2" borderId="12" xfId="1" applyNumberFormat="1" applyFont="1" applyFill="1" applyBorder="1" applyAlignment="1" applyProtection="1">
      <alignment horizontal="right" vertical="center"/>
    </xf>
    <xf numFmtId="179" fontId="6" fillId="2" borderId="13" xfId="2" applyNumberFormat="1" applyFont="1" applyFill="1" applyBorder="1" applyAlignment="1" applyProtection="1">
      <alignment horizontal="right" vertical="center"/>
    </xf>
    <xf numFmtId="178" fontId="6" fillId="2" borderId="17" xfId="2" applyNumberFormat="1" applyFont="1" applyFill="1" applyBorder="1" applyAlignment="1" applyProtection="1">
      <alignment horizontal="right" vertical="center"/>
    </xf>
    <xf numFmtId="178" fontId="6" fillId="2" borderId="14" xfId="2" applyNumberFormat="1" applyFont="1" applyFill="1" applyBorder="1" applyAlignment="1" applyProtection="1">
      <alignment horizontal="right" vertical="center"/>
    </xf>
    <xf numFmtId="178" fontId="6" fillId="2" borderId="13" xfId="2" applyNumberFormat="1" applyFont="1" applyFill="1" applyBorder="1" applyAlignment="1" applyProtection="1">
      <alignment horizontal="right" vertical="center"/>
    </xf>
    <xf numFmtId="178" fontId="6" fillId="2" borderId="66" xfId="2" applyNumberFormat="1" applyFont="1" applyFill="1" applyBorder="1" applyAlignment="1" applyProtection="1">
      <alignment horizontal="right" vertical="center"/>
    </xf>
    <xf numFmtId="179" fontId="6" fillId="2" borderId="12" xfId="1" applyNumberFormat="1" applyFont="1" applyFill="1" applyBorder="1" applyAlignment="1" applyProtection="1">
      <alignment horizontal="right" vertical="center"/>
    </xf>
    <xf numFmtId="0" fontId="6" fillId="0" borderId="53" xfId="0" applyFont="1" applyBorder="1" applyAlignment="1" applyProtection="1">
      <alignment horizontal="center" vertical="center"/>
    </xf>
    <xf numFmtId="176" fontId="6" fillId="0" borderId="39" xfId="0" applyNumberFormat="1" applyFont="1" applyFill="1" applyBorder="1" applyAlignment="1" applyProtection="1">
      <alignment horizontal="right" vertical="center"/>
    </xf>
    <xf numFmtId="176" fontId="6" fillId="0" borderId="40" xfId="0" applyNumberFormat="1" applyFont="1" applyFill="1" applyBorder="1" applyAlignment="1" applyProtection="1">
      <alignment horizontal="right" vertical="center"/>
    </xf>
    <xf numFmtId="176" fontId="6" fillId="0" borderId="41" xfId="0" applyNumberFormat="1" applyFont="1" applyFill="1" applyBorder="1" applyAlignment="1" applyProtection="1">
      <alignment horizontal="right" vertical="center"/>
    </xf>
    <xf numFmtId="176" fontId="6" fillId="0" borderId="29" xfId="0" applyNumberFormat="1" applyFont="1" applyFill="1" applyBorder="1" applyAlignment="1" applyProtection="1">
      <alignment horizontal="right" vertical="center"/>
    </xf>
    <xf numFmtId="176" fontId="6" fillId="0" borderId="44" xfId="0" applyNumberFormat="1" applyFont="1" applyFill="1" applyBorder="1" applyAlignment="1" applyProtection="1">
      <alignment horizontal="right" vertical="center"/>
    </xf>
    <xf numFmtId="0" fontId="6" fillId="0" borderId="87" xfId="0" applyFont="1" applyBorder="1" applyAlignment="1" applyProtection="1">
      <alignment horizontal="center" vertical="center" wrapText="1"/>
    </xf>
    <xf numFmtId="176" fontId="6" fillId="0" borderId="84" xfId="0" applyNumberFormat="1" applyFont="1" applyFill="1" applyBorder="1" applyAlignment="1" applyProtection="1">
      <alignment horizontal="right" vertical="center"/>
    </xf>
    <xf numFmtId="0" fontId="6" fillId="0" borderId="88" xfId="0" applyFont="1" applyBorder="1" applyAlignment="1" applyProtection="1">
      <alignment horizontal="center" vertical="center" wrapText="1"/>
    </xf>
    <xf numFmtId="176" fontId="6" fillId="0" borderId="89" xfId="0" applyNumberFormat="1" applyFont="1" applyBorder="1" applyAlignment="1" applyProtection="1">
      <alignment horizontal="right" vertical="center"/>
    </xf>
    <xf numFmtId="0" fontId="6" fillId="0" borderId="66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176" fontId="6" fillId="0" borderId="90" xfId="0" applyNumberFormat="1" applyFont="1" applyBorder="1" applyAlignment="1" applyProtection="1">
      <alignment horizontal="right" vertical="center"/>
    </xf>
    <xf numFmtId="176" fontId="6" fillId="0" borderId="91" xfId="0" applyNumberFormat="1" applyFont="1" applyBorder="1" applyAlignment="1" applyProtection="1">
      <alignment horizontal="right" vertical="center"/>
    </xf>
    <xf numFmtId="176" fontId="6" fillId="0" borderId="92" xfId="0" applyNumberFormat="1" applyFont="1" applyBorder="1" applyAlignment="1" applyProtection="1">
      <alignment horizontal="right" vertical="center"/>
    </xf>
    <xf numFmtId="176" fontId="6" fillId="0" borderId="93" xfId="0" applyNumberFormat="1" applyFont="1" applyBorder="1" applyAlignment="1" applyProtection="1">
      <alignment horizontal="right" vertical="center"/>
    </xf>
    <xf numFmtId="176" fontId="6" fillId="0" borderId="94" xfId="0" applyNumberFormat="1" applyFont="1" applyBorder="1" applyAlignment="1" applyProtection="1">
      <alignment horizontal="right" vertical="center"/>
    </xf>
    <xf numFmtId="176" fontId="6" fillId="0" borderId="95" xfId="0" applyNumberFormat="1" applyFont="1" applyBorder="1" applyAlignment="1" applyProtection="1">
      <alignment horizontal="right" vertical="center"/>
    </xf>
    <xf numFmtId="177" fontId="6" fillId="0" borderId="91" xfId="0" applyNumberFormat="1" applyFont="1" applyBorder="1" applyAlignment="1" applyProtection="1">
      <alignment horizontal="right" vertical="center"/>
    </xf>
    <xf numFmtId="1" fontId="6" fillId="2" borderId="39" xfId="2" applyNumberFormat="1" applyFont="1" applyFill="1" applyBorder="1" applyAlignment="1" applyProtection="1">
      <alignment horizontal="right" vertical="center"/>
    </xf>
    <xf numFmtId="1" fontId="6" fillId="2" borderId="29" xfId="2" applyNumberFormat="1" applyFont="1" applyFill="1" applyBorder="1" applyAlignment="1" applyProtection="1">
      <alignment horizontal="right" vertical="center"/>
    </xf>
    <xf numFmtId="1" fontId="6" fillId="2" borderId="41" xfId="2" applyNumberFormat="1" applyFont="1" applyFill="1" applyBorder="1" applyAlignment="1" applyProtection="1">
      <alignment horizontal="right" vertical="center"/>
    </xf>
    <xf numFmtId="1" fontId="6" fillId="2" borderId="40" xfId="2" applyNumberFormat="1" applyFont="1" applyFill="1" applyBorder="1" applyAlignment="1" applyProtection="1">
      <alignment horizontal="right" vertical="center"/>
    </xf>
    <xf numFmtId="1" fontId="6" fillId="2" borderId="44" xfId="2" applyNumberFormat="1" applyFont="1" applyFill="1" applyBorder="1" applyAlignment="1" applyProtection="1">
      <alignment horizontal="right" vertical="center"/>
    </xf>
    <xf numFmtId="178" fontId="6" fillId="2" borderId="39" xfId="2" applyNumberFormat="1" applyFont="1" applyFill="1" applyBorder="1" applyAlignment="1" applyProtection="1">
      <alignment horizontal="right" vertical="center"/>
    </xf>
    <xf numFmtId="179" fontId="6" fillId="2" borderId="39" xfId="1" applyNumberFormat="1" applyFont="1" applyFill="1" applyBorder="1" applyAlignment="1" applyProtection="1">
      <alignment horizontal="right" vertical="center"/>
    </xf>
    <xf numFmtId="179" fontId="6" fillId="2" borderId="39" xfId="2" applyNumberFormat="1" applyFont="1" applyFill="1" applyBorder="1" applyAlignment="1" applyProtection="1">
      <alignment horizontal="right" vertical="center"/>
    </xf>
    <xf numFmtId="178" fontId="6" fillId="2" borderId="39" xfId="1" applyNumberFormat="1" applyFont="1" applyFill="1" applyBorder="1" applyAlignment="1" applyProtection="1">
      <alignment horizontal="right" vertical="center"/>
    </xf>
    <xf numFmtId="178" fontId="6" fillId="2" borderId="41" xfId="2" applyNumberFormat="1" applyFont="1" applyFill="1" applyBorder="1" applyAlignment="1" applyProtection="1">
      <alignment horizontal="right" vertical="center"/>
    </xf>
    <xf numFmtId="178" fontId="6" fillId="2" borderId="40" xfId="2" applyNumberFormat="1" applyFont="1" applyFill="1" applyBorder="1" applyAlignment="1" applyProtection="1">
      <alignment horizontal="right" vertical="center"/>
    </xf>
    <xf numFmtId="178" fontId="6" fillId="2" borderId="44" xfId="2" applyNumberFormat="1" applyFont="1" applyFill="1" applyBorder="1" applyAlignment="1" applyProtection="1">
      <alignment horizontal="right" vertical="center"/>
    </xf>
    <xf numFmtId="0" fontId="6" fillId="0" borderId="88" xfId="2" applyFont="1" applyBorder="1" applyAlignment="1" applyProtection="1">
      <alignment horizontal="center" vertical="center" wrapText="1"/>
    </xf>
    <xf numFmtId="178" fontId="6" fillId="0" borderId="90" xfId="2" applyNumberFormat="1" applyFont="1" applyBorder="1" applyAlignment="1" applyProtection="1">
      <alignment horizontal="right" vertical="center"/>
    </xf>
    <xf numFmtId="178" fontId="6" fillId="0" borderId="91" xfId="2" applyNumberFormat="1" applyFont="1" applyBorder="1" applyAlignment="1" applyProtection="1">
      <alignment horizontal="right" vertical="center"/>
    </xf>
    <xf numFmtId="179" fontId="6" fillId="0" borderId="96" xfId="2" applyNumberFormat="1" applyFont="1" applyBorder="1" applyAlignment="1" applyProtection="1">
      <alignment horizontal="right" vertical="center"/>
    </xf>
    <xf numFmtId="179" fontId="6" fillId="0" borderId="92" xfId="1" applyNumberFormat="1" applyFont="1" applyBorder="1" applyAlignment="1" applyProtection="1">
      <alignment horizontal="right" vertical="center"/>
    </xf>
    <xf numFmtId="178" fontId="6" fillId="0" borderId="92" xfId="2" applyNumberFormat="1" applyFont="1" applyBorder="1" applyAlignment="1" applyProtection="1">
      <alignment horizontal="right" vertical="center"/>
    </xf>
    <xf numFmtId="179" fontId="6" fillId="0" borderId="91" xfId="2" applyNumberFormat="1" applyFont="1" applyBorder="1" applyAlignment="1" applyProtection="1">
      <alignment horizontal="right" vertical="center"/>
    </xf>
    <xf numFmtId="179" fontId="6" fillId="0" borderId="91" xfId="1" applyNumberFormat="1" applyFont="1" applyBorder="1" applyAlignment="1" applyProtection="1">
      <alignment horizontal="right" vertical="center"/>
    </xf>
    <xf numFmtId="178" fontId="6" fillId="0" borderId="91" xfId="1" applyNumberFormat="1" applyFont="1" applyBorder="1" applyAlignment="1" applyProtection="1">
      <alignment horizontal="right" vertical="center"/>
    </xf>
    <xf numFmtId="178" fontId="6" fillId="0" borderId="93" xfId="2" applyNumberFormat="1" applyFont="1" applyBorder="1" applyAlignment="1" applyProtection="1">
      <alignment horizontal="right" vertical="center"/>
    </xf>
    <xf numFmtId="178" fontId="6" fillId="0" borderId="95" xfId="2" applyNumberFormat="1" applyFont="1" applyBorder="1" applyAlignment="1" applyProtection="1">
      <alignment horizontal="right" vertical="center"/>
    </xf>
    <xf numFmtId="0" fontId="6" fillId="0" borderId="12" xfId="2" applyFont="1" applyBorder="1" applyAlignment="1" applyProtection="1">
      <alignment horizontal="center" vertical="center"/>
    </xf>
    <xf numFmtId="0" fontId="6" fillId="0" borderId="66" xfId="2" applyFont="1" applyBorder="1" applyAlignment="1" applyProtection="1">
      <alignment horizontal="center" vertical="center"/>
    </xf>
    <xf numFmtId="0" fontId="6" fillId="0" borderId="14" xfId="2" applyFont="1" applyBorder="1" applyAlignment="1" applyProtection="1">
      <alignment horizontal="center" vertical="center"/>
    </xf>
    <xf numFmtId="0" fontId="6" fillId="0" borderId="13" xfId="2" applyFont="1" applyBorder="1" applyAlignment="1" applyProtection="1">
      <alignment horizontal="center" vertical="center"/>
    </xf>
    <xf numFmtId="0" fontId="6" fillId="0" borderId="12" xfId="2" applyFont="1" applyBorder="1" applyAlignment="1" applyProtection="1">
      <alignment vertical="center"/>
    </xf>
    <xf numFmtId="0" fontId="6" fillId="0" borderId="17" xfId="2" applyFont="1" applyBorder="1" applyAlignment="1" applyProtection="1">
      <alignment horizontal="center" vertical="center"/>
    </xf>
    <xf numFmtId="179" fontId="6" fillId="0" borderId="90" xfId="2" applyNumberFormat="1" applyFont="1" applyBorder="1" applyAlignment="1" applyProtection="1">
      <alignment horizontal="right" vertical="center"/>
    </xf>
    <xf numFmtId="178" fontId="6" fillId="0" borderId="94" xfId="2" applyNumberFormat="1" applyFont="1" applyBorder="1" applyAlignment="1" applyProtection="1">
      <alignment horizontal="right" vertical="center"/>
    </xf>
    <xf numFmtId="179" fontId="6" fillId="0" borderId="92" xfId="2" applyNumberFormat="1" applyFont="1" applyBorder="1" applyAlignment="1" applyProtection="1">
      <alignment horizontal="right" vertical="center"/>
    </xf>
    <xf numFmtId="0" fontId="6" fillId="0" borderId="42" xfId="2" applyFont="1" applyBorder="1" applyAlignment="1" applyProtection="1">
      <alignment horizontal="center" vertical="center"/>
    </xf>
    <xf numFmtId="0" fontId="6" fillId="0" borderId="66" xfId="2" applyFont="1" applyBorder="1" applyAlignment="1" applyProtection="1">
      <alignment vertical="center"/>
    </xf>
    <xf numFmtId="178" fontId="6" fillId="0" borderId="90" xfId="1" applyNumberFormat="1" applyFont="1" applyFill="1" applyBorder="1" applyAlignment="1" applyProtection="1">
      <alignment horizontal="right" vertical="center" shrinkToFit="1"/>
    </xf>
    <xf numFmtId="178" fontId="6" fillId="0" borderId="91" xfId="2" applyNumberFormat="1" applyFont="1" applyFill="1" applyBorder="1" applyAlignment="1" applyProtection="1">
      <alignment horizontal="right" vertical="center" shrinkToFit="1"/>
    </xf>
    <xf numFmtId="178" fontId="6" fillId="0" borderId="93" xfId="2" applyNumberFormat="1" applyFont="1" applyFill="1" applyBorder="1" applyAlignment="1" applyProtection="1">
      <alignment horizontal="right" vertical="center" shrinkToFit="1"/>
    </xf>
    <xf numFmtId="178" fontId="6" fillId="0" borderId="91" xfId="2" applyNumberFormat="1" applyFont="1" applyFill="1" applyBorder="1" applyAlignment="1" applyProtection="1">
      <alignment horizontal="right" vertical="center"/>
    </xf>
    <xf numFmtId="178" fontId="6" fillId="0" borderId="92" xfId="2" applyNumberFormat="1" applyFont="1" applyFill="1" applyBorder="1" applyAlignment="1" applyProtection="1">
      <alignment horizontal="right" vertical="center"/>
    </xf>
    <xf numFmtId="178" fontId="6" fillId="0" borderId="92" xfId="1" applyNumberFormat="1" applyFont="1" applyBorder="1" applyAlignment="1" applyProtection="1">
      <alignment horizontal="right" vertical="center"/>
    </xf>
    <xf numFmtId="179" fontId="6" fillId="0" borderId="93" xfId="2" applyNumberFormat="1" applyFont="1" applyBorder="1" applyAlignment="1" applyProtection="1">
      <alignment horizontal="right" vertical="center"/>
    </xf>
    <xf numFmtId="0" fontId="6" fillId="0" borderId="17" xfId="2" applyFont="1" applyBorder="1" applyAlignment="1" applyProtection="1">
      <alignment vertical="center"/>
    </xf>
    <xf numFmtId="178" fontId="6" fillId="2" borderId="39" xfId="1" applyNumberFormat="1" applyFont="1" applyFill="1" applyBorder="1" applyAlignment="1" applyProtection="1">
      <alignment horizontal="right" vertical="center" shrinkToFit="1"/>
    </xf>
    <xf numFmtId="178" fontId="6" fillId="2" borderId="39" xfId="2" applyNumberFormat="1" applyFont="1" applyFill="1" applyBorder="1" applyAlignment="1" applyProtection="1">
      <alignment horizontal="right" vertical="center" shrinkToFit="1"/>
    </xf>
    <xf numFmtId="177" fontId="6" fillId="2" borderId="39" xfId="2" applyNumberFormat="1" applyFont="1" applyFill="1" applyBorder="1" applyAlignment="1" applyProtection="1">
      <alignment horizontal="right" vertical="center" shrinkToFit="1"/>
    </xf>
    <xf numFmtId="178" fontId="6" fillId="2" borderId="40" xfId="2" applyNumberFormat="1" applyFont="1" applyFill="1" applyBorder="1" applyAlignment="1" applyProtection="1">
      <alignment horizontal="right" vertical="center" shrinkToFit="1"/>
    </xf>
    <xf numFmtId="178" fontId="6" fillId="2" borderId="41" xfId="1" applyNumberFormat="1" applyFont="1" applyFill="1" applyBorder="1" applyAlignment="1" applyProtection="1">
      <alignment horizontal="right" vertical="center"/>
    </xf>
    <xf numFmtId="179" fontId="6" fillId="2" borderId="40" xfId="2" applyNumberFormat="1" applyFont="1" applyFill="1" applyBorder="1" applyAlignment="1" applyProtection="1">
      <alignment horizontal="right" vertical="center"/>
    </xf>
    <xf numFmtId="38" fontId="6" fillId="2" borderId="39" xfId="1" applyFont="1" applyFill="1" applyBorder="1" applyAlignment="1" applyProtection="1">
      <alignment horizontal="right" vertical="center" shrinkToFit="1"/>
    </xf>
    <xf numFmtId="38" fontId="6" fillId="2" borderId="40" xfId="1" applyFont="1" applyFill="1" applyBorder="1" applyAlignment="1" applyProtection="1">
      <alignment horizontal="right" vertical="center" shrinkToFit="1"/>
    </xf>
    <xf numFmtId="1" fontId="6" fillId="2" borderId="43" xfId="2" applyNumberFormat="1" applyFont="1" applyFill="1" applyBorder="1" applyAlignment="1" applyProtection="1">
      <alignment horizontal="right" vertical="center"/>
    </xf>
    <xf numFmtId="177" fontId="6" fillId="2" borderId="12" xfId="0" applyNumberFormat="1" applyFont="1" applyFill="1" applyBorder="1" applyAlignment="1" applyProtection="1">
      <alignment horizontal="right" vertical="center"/>
    </xf>
    <xf numFmtId="178" fontId="6" fillId="2" borderId="29" xfId="2" applyNumberFormat="1" applyFont="1" applyFill="1" applyBorder="1" applyAlignment="1" applyProtection="1">
      <alignment horizontal="right" vertical="center"/>
    </xf>
    <xf numFmtId="0" fontId="6" fillId="0" borderId="59" xfId="0" applyFont="1" applyBorder="1" applyAlignment="1" applyProtection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8" fillId="0" borderId="0" xfId="0" applyFont="1" applyAlignment="1" applyProtection="1">
      <alignment horizontal="left" vertical="center"/>
    </xf>
    <xf numFmtId="0" fontId="6" fillId="0" borderId="37" xfId="0" applyFont="1" applyBorder="1" applyAlignment="1" applyProtection="1">
      <alignment horizontal="center" vertical="center" textRotation="255"/>
    </xf>
    <xf numFmtId="0" fontId="6" fillId="0" borderId="47" xfId="0" applyFont="1" applyBorder="1" applyAlignment="1" applyProtection="1">
      <alignment horizontal="center" vertical="center" textRotation="255"/>
    </xf>
    <xf numFmtId="0" fontId="6" fillId="0" borderId="35" xfId="0" applyFont="1" applyBorder="1" applyAlignment="1" applyProtection="1">
      <alignment horizontal="center" vertical="center" textRotation="255"/>
    </xf>
    <xf numFmtId="0" fontId="6" fillId="0" borderId="6" xfId="0" applyFont="1" applyBorder="1" applyAlignment="1" applyProtection="1">
      <alignment horizontal="center" vertical="center" textRotation="255"/>
    </xf>
    <xf numFmtId="0" fontId="6" fillId="0" borderId="57" xfId="0" applyFont="1" applyBorder="1" applyAlignment="1" applyProtection="1">
      <alignment horizontal="center" vertical="center" textRotation="255"/>
    </xf>
    <xf numFmtId="0" fontId="6" fillId="0" borderId="24" xfId="0" applyFont="1" applyBorder="1" applyAlignment="1" applyProtection="1">
      <alignment horizontal="center" vertical="center" textRotation="255"/>
    </xf>
    <xf numFmtId="0" fontId="6" fillId="0" borderId="47" xfId="0" applyFont="1" applyBorder="1" applyAlignment="1">
      <alignment horizontal="center" vertical="center" textRotation="255"/>
    </xf>
    <xf numFmtId="0" fontId="6" fillId="0" borderId="35" xfId="0" applyFont="1" applyBorder="1" applyAlignment="1">
      <alignment horizontal="center" vertical="center" textRotation="255"/>
    </xf>
    <xf numFmtId="0" fontId="6" fillId="0" borderId="6" xfId="0" applyFont="1" applyBorder="1" applyAlignment="1">
      <alignment horizontal="center" vertical="center" textRotation="255"/>
    </xf>
    <xf numFmtId="0" fontId="6" fillId="0" borderId="36" xfId="0" applyFont="1" applyBorder="1" applyAlignment="1">
      <alignment horizontal="center" vertical="center" textRotation="255"/>
    </xf>
    <xf numFmtId="0" fontId="6" fillId="0" borderId="46" xfId="0" applyFont="1" applyBorder="1" applyAlignment="1">
      <alignment horizontal="center" vertical="center" textRotation="255"/>
    </xf>
    <xf numFmtId="0" fontId="6" fillId="0" borderId="57" xfId="0" applyFont="1" applyBorder="1" applyAlignment="1">
      <alignment horizontal="center" vertical="center" textRotation="255"/>
    </xf>
    <xf numFmtId="0" fontId="6" fillId="0" borderId="24" xfId="0" applyFont="1" applyBorder="1" applyAlignment="1">
      <alignment horizontal="center" vertical="center" textRotation="255"/>
    </xf>
    <xf numFmtId="0" fontId="6" fillId="0" borderId="35" xfId="0" applyFont="1" applyBorder="1" applyAlignment="1" applyProtection="1">
      <alignment horizontal="center" vertical="center" textRotation="255" shrinkToFit="1"/>
    </xf>
    <xf numFmtId="0" fontId="6" fillId="0" borderId="6" xfId="0" applyFont="1" applyBorder="1" applyAlignment="1" applyProtection="1">
      <alignment horizontal="center" vertical="center" textRotation="255" shrinkToFit="1"/>
    </xf>
    <xf numFmtId="0" fontId="6" fillId="0" borderId="36" xfId="0" applyFont="1" applyBorder="1" applyAlignment="1" applyProtection="1">
      <alignment horizontal="center" vertical="center" textRotation="255" shrinkToFit="1"/>
    </xf>
    <xf numFmtId="0" fontId="6" fillId="0" borderId="46" xfId="0" applyFont="1" applyBorder="1" applyAlignment="1" applyProtection="1">
      <alignment horizontal="center" vertical="center" textRotation="255" shrinkToFit="1"/>
    </xf>
    <xf numFmtId="0" fontId="6" fillId="0" borderId="54" xfId="0" applyFont="1" applyBorder="1" applyAlignment="1" applyProtection="1">
      <alignment horizontal="center" vertical="center" textRotation="255" shrinkToFit="1"/>
    </xf>
    <xf numFmtId="0" fontId="6" fillId="0" borderId="55" xfId="0" applyFont="1" applyBorder="1" applyAlignment="1">
      <alignment horizontal="center" vertical="center" textRotation="255" shrinkToFit="1"/>
    </xf>
    <xf numFmtId="0" fontId="6" fillId="0" borderId="56" xfId="0" applyFont="1" applyBorder="1" applyAlignment="1">
      <alignment horizontal="center" vertical="center" textRotation="255" shrinkToFit="1"/>
    </xf>
    <xf numFmtId="0" fontId="6" fillId="0" borderId="54" xfId="0" applyFont="1" applyBorder="1" applyAlignment="1" applyProtection="1">
      <alignment horizontal="center" vertical="center" textRotation="255"/>
    </xf>
    <xf numFmtId="0" fontId="6" fillId="0" borderId="55" xfId="0" applyFont="1" applyBorder="1" applyAlignment="1" applyProtection="1">
      <alignment horizontal="center" vertical="center" textRotation="255"/>
    </xf>
    <xf numFmtId="0" fontId="6" fillId="0" borderId="74" xfId="0" applyFont="1" applyBorder="1" applyAlignment="1" applyProtection="1">
      <alignment horizontal="center" vertical="center" textRotation="255"/>
    </xf>
    <xf numFmtId="0" fontId="6" fillId="0" borderId="61" xfId="0" applyFont="1" applyBorder="1" applyAlignment="1" applyProtection="1">
      <alignment horizontal="center" vertical="center" wrapText="1"/>
    </xf>
    <xf numFmtId="0" fontId="6" fillId="0" borderId="62" xfId="0" applyFont="1" applyBorder="1" applyAlignment="1" applyProtection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36" xfId="0" applyFont="1" applyBorder="1" applyAlignment="1" applyProtection="1">
      <alignment horizontal="center" vertical="center" textRotation="255"/>
    </xf>
    <xf numFmtId="0" fontId="6" fillId="0" borderId="46" xfId="0" applyFont="1" applyBorder="1" applyAlignment="1" applyProtection="1">
      <alignment horizontal="center" vertical="center" textRotation="255"/>
    </xf>
    <xf numFmtId="0" fontId="6" fillId="0" borderId="0" xfId="0" applyFont="1" applyBorder="1" applyAlignment="1" applyProtection="1">
      <alignment horizontal="center" vertical="center"/>
    </xf>
    <xf numFmtId="0" fontId="6" fillId="0" borderId="58" xfId="2" applyFont="1" applyBorder="1" applyAlignment="1" applyProtection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6" fillId="0" borderId="58" xfId="0" applyFont="1" applyBorder="1" applyAlignment="1" applyProtection="1">
      <alignment horizontal="center" vertical="center" wrapText="1"/>
    </xf>
    <xf numFmtId="0" fontId="6" fillId="0" borderId="59" xfId="0" applyFont="1" applyBorder="1" applyAlignment="1" applyProtection="1">
      <alignment horizontal="center" vertical="center" wrapText="1"/>
    </xf>
    <xf numFmtId="0" fontId="6" fillId="0" borderId="60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48" xfId="0" applyFont="1" applyBorder="1" applyAlignment="1" applyProtection="1">
      <alignment horizontal="center" vertical="center"/>
    </xf>
    <xf numFmtId="0" fontId="6" fillId="0" borderId="49" xfId="0" applyFont="1" applyBorder="1" applyAlignment="1" applyProtection="1">
      <alignment horizontal="center" vertical="center"/>
    </xf>
    <xf numFmtId="0" fontId="6" fillId="0" borderId="50" xfId="0" applyFont="1" applyBorder="1" applyAlignment="1" applyProtection="1">
      <alignment horizontal="center" vertical="center"/>
    </xf>
    <xf numFmtId="0" fontId="6" fillId="0" borderId="45" xfId="0" applyFont="1" applyBorder="1" applyAlignment="1" applyProtection="1">
      <alignment horizontal="center" vertical="center" wrapText="1"/>
    </xf>
    <xf numFmtId="0" fontId="6" fillId="0" borderId="76" xfId="0" applyFont="1" applyBorder="1" applyAlignment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vertical="center"/>
    </xf>
    <xf numFmtId="0" fontId="6" fillId="0" borderId="35" xfId="2" applyFont="1" applyBorder="1" applyAlignment="1" applyProtection="1">
      <alignment horizontal="center" vertical="center" textRotation="255"/>
    </xf>
    <xf numFmtId="0" fontId="6" fillId="0" borderId="6" xfId="2" applyFont="1" applyBorder="1" applyAlignment="1" applyProtection="1">
      <alignment horizontal="center" vertical="center" textRotation="255"/>
    </xf>
    <xf numFmtId="0" fontId="6" fillId="0" borderId="36" xfId="2" applyFont="1" applyBorder="1" applyAlignment="1" applyProtection="1">
      <alignment horizontal="center" vertical="center" textRotation="255"/>
    </xf>
    <xf numFmtId="0" fontId="6" fillId="0" borderId="46" xfId="2" applyFont="1" applyBorder="1" applyAlignment="1" applyProtection="1">
      <alignment horizontal="center" vertical="center" textRotation="255"/>
    </xf>
    <xf numFmtId="0" fontId="6" fillId="0" borderId="35" xfId="2" applyFont="1" applyBorder="1" applyAlignment="1" applyProtection="1">
      <alignment horizontal="center" vertical="center" textRotation="255" shrinkToFit="1"/>
    </xf>
    <xf numFmtId="0" fontId="6" fillId="0" borderId="6" xfId="2" applyFont="1" applyBorder="1" applyAlignment="1" applyProtection="1">
      <alignment horizontal="center" vertical="center" textRotation="255" shrinkToFit="1"/>
    </xf>
    <xf numFmtId="0" fontId="6" fillId="0" borderId="36" xfId="2" applyFont="1" applyBorder="1" applyAlignment="1" applyProtection="1">
      <alignment horizontal="center" vertical="center" textRotation="255" shrinkToFit="1"/>
    </xf>
    <xf numFmtId="0" fontId="6" fillId="0" borderId="46" xfId="2" applyFont="1" applyBorder="1" applyAlignment="1" applyProtection="1">
      <alignment horizontal="center" vertical="center" textRotation="255" shrinkToFit="1"/>
    </xf>
    <xf numFmtId="0" fontId="6" fillId="0" borderId="37" xfId="2" applyFont="1" applyBorder="1" applyAlignment="1" applyProtection="1">
      <alignment horizontal="center" vertical="center" textRotation="255"/>
    </xf>
    <xf numFmtId="0" fontId="6" fillId="0" borderId="47" xfId="2" applyFont="1" applyBorder="1" applyAlignment="1" applyProtection="1">
      <alignment horizontal="center" vertical="center" textRotation="255"/>
    </xf>
    <xf numFmtId="0" fontId="6" fillId="0" borderId="57" xfId="2" applyFont="1" applyBorder="1" applyAlignment="1" applyProtection="1">
      <alignment horizontal="center" vertical="center" textRotation="255"/>
    </xf>
    <xf numFmtId="0" fontId="6" fillId="0" borderId="24" xfId="2" applyFont="1" applyBorder="1" applyAlignment="1" applyProtection="1">
      <alignment horizontal="center" vertical="center" textRotation="255"/>
    </xf>
    <xf numFmtId="0" fontId="6" fillId="0" borderId="58" xfId="2" applyFont="1" applyBorder="1" applyAlignment="1" applyProtection="1">
      <alignment horizontal="center" vertical="center" wrapText="1"/>
    </xf>
    <xf numFmtId="0" fontId="6" fillId="0" borderId="59" xfId="2" applyFont="1" applyBorder="1" applyAlignment="1" applyProtection="1">
      <alignment horizontal="center" vertical="center" wrapText="1"/>
    </xf>
    <xf numFmtId="0" fontId="6" fillId="0" borderId="52" xfId="2" applyFont="1" applyBorder="1" applyAlignment="1" applyProtection="1">
      <alignment horizontal="center" vertical="center"/>
    </xf>
    <xf numFmtId="0" fontId="6" fillId="0" borderId="53" xfId="2" applyFont="1" applyBorder="1" applyAlignment="1" applyProtection="1">
      <alignment horizontal="center" vertical="center"/>
    </xf>
    <xf numFmtId="0" fontId="6" fillId="0" borderId="51" xfId="2" applyFont="1" applyFill="1" applyBorder="1" applyAlignment="1" applyProtection="1">
      <alignment horizontal="center" vertical="center"/>
    </xf>
    <xf numFmtId="0" fontId="6" fillId="0" borderId="52" xfId="2" applyFont="1" applyFill="1" applyBorder="1" applyAlignment="1" applyProtection="1">
      <alignment horizontal="center" vertical="center"/>
    </xf>
    <xf numFmtId="0" fontId="6" fillId="0" borderId="53" xfId="2" applyFont="1" applyFill="1" applyBorder="1" applyAlignment="1" applyProtection="1">
      <alignment horizontal="center" vertical="center"/>
    </xf>
    <xf numFmtId="0" fontId="6" fillId="0" borderId="38" xfId="2" applyFont="1" applyBorder="1" applyAlignment="1" applyProtection="1">
      <alignment horizontal="center" vertical="center" wrapText="1"/>
    </xf>
    <xf numFmtId="0" fontId="6" fillId="0" borderId="32" xfId="0" applyFont="1" applyBorder="1" applyAlignment="1">
      <alignment horizontal="center" vertical="center"/>
    </xf>
    <xf numFmtId="0" fontId="6" fillId="0" borderId="47" xfId="2" applyFont="1" applyBorder="1" applyAlignment="1">
      <alignment horizontal="center" vertical="center" textRotation="255"/>
    </xf>
    <xf numFmtId="0" fontId="6" fillId="0" borderId="35" xfId="2" applyFont="1" applyBorder="1" applyAlignment="1">
      <alignment horizontal="center" vertical="center" textRotation="255"/>
    </xf>
    <xf numFmtId="0" fontId="6" fillId="0" borderId="6" xfId="2" applyFont="1" applyBorder="1" applyAlignment="1">
      <alignment horizontal="center" vertical="center" textRotation="255"/>
    </xf>
    <xf numFmtId="0" fontId="6" fillId="0" borderId="36" xfId="2" applyFont="1" applyBorder="1" applyAlignment="1">
      <alignment horizontal="center" vertical="center" textRotation="255"/>
    </xf>
    <xf numFmtId="0" fontId="6" fillId="0" borderId="46" xfId="2" applyFont="1" applyBorder="1" applyAlignment="1">
      <alignment horizontal="center" vertical="center" textRotation="255"/>
    </xf>
    <xf numFmtId="0" fontId="6" fillId="0" borderId="57" xfId="2" applyFont="1" applyBorder="1" applyAlignment="1">
      <alignment horizontal="center" vertical="center" textRotation="255"/>
    </xf>
    <xf numFmtId="0" fontId="6" fillId="0" borderId="24" xfId="2" applyFont="1" applyBorder="1" applyAlignment="1">
      <alignment horizontal="center" vertical="center" textRotation="255"/>
    </xf>
    <xf numFmtId="0" fontId="6" fillId="0" borderId="61" xfId="2" applyFont="1" applyBorder="1" applyAlignment="1" applyProtection="1">
      <alignment horizontal="center" vertical="center" wrapText="1"/>
    </xf>
    <xf numFmtId="0" fontId="6" fillId="0" borderId="62" xfId="2" applyFont="1" applyBorder="1" applyAlignment="1" applyProtection="1">
      <alignment horizontal="center" vertical="center"/>
    </xf>
    <xf numFmtId="0" fontId="6" fillId="0" borderId="59" xfId="2" applyFont="1" applyBorder="1" applyAlignment="1" applyProtection="1">
      <alignment horizontal="center" vertical="center"/>
    </xf>
    <xf numFmtId="0" fontId="6" fillId="0" borderId="23" xfId="0" applyFont="1" applyBorder="1" applyAlignment="1" applyProtection="1">
      <alignment horizontal="center" vertical="center"/>
    </xf>
    <xf numFmtId="0" fontId="6" fillId="0" borderId="54" xfId="2" applyFont="1" applyBorder="1" applyAlignment="1" applyProtection="1">
      <alignment horizontal="center" vertical="center" textRotation="255" shrinkToFit="1"/>
    </xf>
    <xf numFmtId="0" fontId="6" fillId="0" borderId="55" xfId="2" applyFont="1" applyBorder="1" applyAlignment="1">
      <alignment horizontal="center" vertical="center" textRotation="255" shrinkToFit="1"/>
    </xf>
    <xf numFmtId="0" fontId="6" fillId="0" borderId="56" xfId="2" applyFont="1" applyBorder="1" applyAlignment="1">
      <alignment horizontal="center" vertical="center" textRotation="255" shrinkToFit="1"/>
    </xf>
    <xf numFmtId="0" fontId="6" fillId="0" borderId="54" xfId="2" applyFont="1" applyBorder="1" applyAlignment="1" applyProtection="1">
      <alignment horizontal="center" vertical="center" textRotation="255"/>
    </xf>
    <xf numFmtId="0" fontId="6" fillId="0" borderId="55" xfId="2" applyFont="1" applyBorder="1" applyAlignment="1" applyProtection="1">
      <alignment horizontal="center" vertical="center" textRotation="255"/>
    </xf>
    <xf numFmtId="0" fontId="6" fillId="0" borderId="74" xfId="2" applyFont="1" applyBorder="1" applyAlignment="1" applyProtection="1">
      <alignment horizontal="center" vertical="center" textRotation="255"/>
    </xf>
    <xf numFmtId="0" fontId="8" fillId="0" borderId="23" xfId="0" applyFont="1" applyBorder="1" applyAlignment="1" applyProtection="1">
      <alignment horizontal="left" vertical="center"/>
    </xf>
    <xf numFmtId="0" fontId="8" fillId="0" borderId="0" xfId="4" applyFont="1" applyProtection="1"/>
    <xf numFmtId="0" fontId="6" fillId="0" borderId="0" xfId="4" applyFont="1" applyBorder="1" applyProtection="1"/>
    <xf numFmtId="0" fontId="6" fillId="0" borderId="0" xfId="4" applyFont="1"/>
    <xf numFmtId="0" fontId="6" fillId="0" borderId="0" xfId="4" applyFont="1" applyAlignment="1" applyProtection="1">
      <alignment vertical="center"/>
    </xf>
    <xf numFmtId="0" fontId="6" fillId="0" borderId="0" xfId="4" applyFont="1" applyBorder="1" applyAlignment="1" applyProtection="1">
      <alignment horizontal="right"/>
    </xf>
    <xf numFmtId="0" fontId="6" fillId="0" borderId="97" xfId="4" applyFont="1" applyBorder="1" applyAlignment="1" applyProtection="1">
      <alignment horizontal="center" vertical="center" wrapText="1"/>
    </xf>
    <xf numFmtId="0" fontId="6" fillId="0" borderId="98" xfId="4" applyFont="1" applyBorder="1" applyAlignment="1" applyProtection="1">
      <alignment horizontal="center" vertical="center" textRotation="255"/>
    </xf>
    <xf numFmtId="0" fontId="9" fillId="0" borderId="98" xfId="4" applyFont="1" applyBorder="1" applyAlignment="1" applyProtection="1">
      <alignment horizontal="center" vertical="center" wrapText="1"/>
    </xf>
    <xf numFmtId="0" fontId="6" fillId="0" borderId="99" xfId="4" applyFont="1" applyBorder="1" applyAlignment="1" applyProtection="1">
      <alignment horizontal="center" vertical="center"/>
    </xf>
    <xf numFmtId="0" fontId="6" fillId="0" borderId="100" xfId="4" applyFont="1" applyBorder="1" applyAlignment="1" applyProtection="1">
      <alignment horizontal="center" vertical="center"/>
    </xf>
    <xf numFmtId="0" fontId="6" fillId="0" borderId="48" xfId="4" applyFont="1" applyBorder="1" applyAlignment="1" applyProtection="1">
      <alignment horizontal="center" vertical="center"/>
    </xf>
    <xf numFmtId="0" fontId="6" fillId="0" borderId="50" xfId="4" applyFont="1" applyBorder="1" applyAlignment="1" applyProtection="1">
      <alignment horizontal="center" vertical="center"/>
    </xf>
    <xf numFmtId="1" fontId="6" fillId="0" borderId="101" xfId="4" applyNumberFormat="1" applyFont="1" applyBorder="1" applyAlignment="1" applyProtection="1">
      <alignment horizontal="center" vertical="center" wrapText="1"/>
    </xf>
    <xf numFmtId="1" fontId="6" fillId="0" borderId="102" xfId="4" applyNumberFormat="1" applyFont="1" applyBorder="1" applyAlignment="1" applyProtection="1">
      <alignment horizontal="center" vertical="center"/>
    </xf>
    <xf numFmtId="0" fontId="6" fillId="0" borderId="103" xfId="4" applyFont="1" applyBorder="1" applyAlignment="1">
      <alignment horizontal="center" vertical="center"/>
    </xf>
    <xf numFmtId="0" fontId="6" fillId="0" borderId="74" xfId="4" applyFont="1" applyBorder="1" applyAlignment="1">
      <alignment horizontal="center" vertical="center" textRotation="255"/>
    </xf>
    <xf numFmtId="0" fontId="9" fillId="0" borderId="74" xfId="4" applyFont="1" applyBorder="1" applyAlignment="1">
      <alignment horizontal="center" vertical="center"/>
    </xf>
    <xf numFmtId="0" fontId="6" fillId="0" borderId="104" xfId="4" applyFont="1" applyBorder="1" applyAlignment="1">
      <alignment horizontal="center" vertical="center"/>
    </xf>
    <xf numFmtId="0" fontId="6" fillId="0" borderId="87" xfId="4" applyFont="1" applyBorder="1" applyAlignment="1" applyProtection="1">
      <alignment horizontal="center" vertical="center" wrapText="1"/>
    </xf>
    <xf numFmtId="0" fontId="6" fillId="0" borderId="105" xfId="4" applyFont="1" applyBorder="1" applyAlignment="1" applyProtection="1">
      <alignment horizontal="center" vertical="center" wrapText="1"/>
    </xf>
    <xf numFmtId="0" fontId="6" fillId="0" borderId="17" xfId="4" applyFont="1" applyBorder="1" applyAlignment="1" applyProtection="1">
      <alignment horizontal="center" vertical="center" wrapText="1"/>
    </xf>
    <xf numFmtId="0" fontId="9" fillId="0" borderId="75" xfId="4" applyFont="1" applyBorder="1" applyAlignment="1" applyProtection="1">
      <alignment horizontal="center" vertical="center" wrapText="1"/>
    </xf>
    <xf numFmtId="0" fontId="6" fillId="0" borderId="57" xfId="4" applyFont="1" applyBorder="1" applyAlignment="1">
      <alignment horizontal="center" vertical="center"/>
    </xf>
    <xf numFmtId="0" fontId="6" fillId="0" borderId="34" xfId="4" applyFont="1" applyBorder="1" applyAlignment="1">
      <alignment horizontal="center" vertical="center"/>
    </xf>
    <xf numFmtId="0" fontId="6" fillId="0" borderId="82" xfId="4" applyFont="1" applyBorder="1" applyAlignment="1" applyProtection="1">
      <alignment horizontal="center" vertical="center" wrapText="1"/>
    </xf>
    <xf numFmtId="0" fontId="6" fillId="0" borderId="1" xfId="4" applyFont="1" applyBorder="1" applyAlignment="1" applyProtection="1">
      <alignment vertical="center"/>
    </xf>
    <xf numFmtId="0" fontId="6" fillId="0" borderId="107" xfId="4" applyFont="1" applyBorder="1" applyAlignment="1" applyProtection="1">
      <alignment vertical="center"/>
    </xf>
    <xf numFmtId="176" fontId="6" fillId="0" borderId="56" xfId="4" applyNumberFormat="1" applyFont="1" applyBorder="1" applyAlignment="1" applyProtection="1">
      <alignment vertical="center"/>
    </xf>
    <xf numFmtId="176" fontId="6" fillId="0" borderId="108" xfId="4" applyNumberFormat="1" applyFont="1" applyBorder="1" applyAlignment="1" applyProtection="1">
      <alignment vertical="center"/>
    </xf>
    <xf numFmtId="176" fontId="6" fillId="0" borderId="39" xfId="4" applyNumberFormat="1" applyFont="1" applyBorder="1" applyAlignment="1" applyProtection="1">
      <alignment vertical="center"/>
    </xf>
    <xf numFmtId="176" fontId="6" fillId="2" borderId="12" xfId="4" applyNumberFormat="1" applyFont="1" applyFill="1" applyBorder="1" applyAlignment="1" applyProtection="1">
      <alignment vertical="center"/>
    </xf>
    <xf numFmtId="176" fontId="6" fillId="0" borderId="10" xfId="4" applyNumberFormat="1" applyFont="1" applyBorder="1" applyAlignment="1" applyProtection="1">
      <alignment vertical="center"/>
    </xf>
    <xf numFmtId="1" fontId="6" fillId="0" borderId="109" xfId="4" applyNumberFormat="1" applyFont="1" applyBorder="1" applyAlignment="1" applyProtection="1">
      <alignment horizontal="center" vertical="center" shrinkToFit="1"/>
    </xf>
    <xf numFmtId="1" fontId="6" fillId="0" borderId="110" xfId="4" applyNumberFormat="1" applyFont="1" applyBorder="1" applyAlignment="1" applyProtection="1">
      <alignment horizontal="center" vertical="center" shrinkToFit="1"/>
    </xf>
    <xf numFmtId="0" fontId="6" fillId="0" borderId="82" xfId="4" applyFont="1" applyBorder="1" applyAlignment="1">
      <alignment horizontal="center" vertical="center"/>
    </xf>
    <xf numFmtId="0" fontId="6" fillId="0" borderId="1" xfId="4" applyFont="1" applyBorder="1" applyAlignment="1" applyProtection="1">
      <alignment horizontal="center" vertical="center"/>
    </xf>
    <xf numFmtId="177" fontId="6" fillId="0" borderId="56" xfId="4" applyNumberFormat="1" applyFont="1" applyBorder="1" applyAlignment="1" applyProtection="1">
      <alignment vertical="center"/>
    </xf>
    <xf numFmtId="179" fontId="6" fillId="0" borderId="56" xfId="4" applyNumberFormat="1" applyFont="1" applyBorder="1" applyAlignment="1" applyProtection="1">
      <alignment vertical="center"/>
    </xf>
    <xf numFmtId="179" fontId="6" fillId="0" borderId="109" xfId="4" applyNumberFormat="1" applyFont="1" applyBorder="1" applyAlignment="1" applyProtection="1">
      <alignment vertical="center"/>
    </xf>
    <xf numFmtId="179" fontId="6" fillId="0" borderId="39" xfId="4" applyNumberFormat="1" applyFont="1" applyBorder="1" applyAlignment="1" applyProtection="1">
      <alignment vertical="center"/>
    </xf>
    <xf numFmtId="179" fontId="6" fillId="2" borderId="12" xfId="4" applyNumberFormat="1" applyFont="1" applyFill="1" applyBorder="1" applyAlignment="1" applyProtection="1">
      <alignment vertical="center"/>
    </xf>
    <xf numFmtId="177" fontId="6" fillId="0" borderId="73" xfId="4" applyNumberFormat="1" applyFont="1" applyBorder="1" applyAlignment="1" applyProtection="1">
      <alignment vertical="center"/>
    </xf>
    <xf numFmtId="1" fontId="6" fillId="0" borderId="111" xfId="4" applyNumberFormat="1" applyFont="1" applyBorder="1" applyAlignment="1" applyProtection="1">
      <alignment horizontal="center" vertical="center" shrinkToFit="1"/>
    </xf>
    <xf numFmtId="1" fontId="6" fillId="0" borderId="112" xfId="4" applyNumberFormat="1" applyFont="1" applyBorder="1" applyAlignment="1" applyProtection="1">
      <alignment horizontal="center" vertical="center" shrinkToFit="1"/>
    </xf>
    <xf numFmtId="0" fontId="6" fillId="0" borderId="81" xfId="4" applyFont="1" applyBorder="1" applyAlignment="1">
      <alignment horizontal="center" vertical="center"/>
    </xf>
    <xf numFmtId="177" fontId="6" fillId="0" borderId="109" xfId="4" applyNumberFormat="1" applyFont="1" applyBorder="1" applyAlignment="1" applyProtection="1">
      <alignment vertical="center"/>
    </xf>
    <xf numFmtId="177" fontId="6" fillId="0" borderId="39" xfId="4" applyNumberFormat="1" applyFont="1" applyBorder="1" applyAlignment="1" applyProtection="1">
      <alignment vertical="center"/>
    </xf>
    <xf numFmtId="177" fontId="6" fillId="2" borderId="12" xfId="4" applyNumberFormat="1" applyFont="1" applyFill="1" applyBorder="1" applyAlignment="1" applyProtection="1">
      <alignment vertical="center"/>
    </xf>
    <xf numFmtId="0" fontId="6" fillId="0" borderId="113" xfId="4" applyFont="1" applyBorder="1" applyAlignment="1" applyProtection="1">
      <alignment horizontal="center" vertical="center" wrapText="1"/>
    </xf>
    <xf numFmtId="176" fontId="6" fillId="0" borderId="109" xfId="4" applyNumberFormat="1" applyFont="1" applyBorder="1" applyAlignment="1" applyProtection="1">
      <alignment vertical="center"/>
    </xf>
    <xf numFmtId="176" fontId="6" fillId="0" borderId="73" xfId="4" applyNumberFormat="1" applyFont="1" applyBorder="1" applyAlignment="1" applyProtection="1">
      <alignment vertical="center"/>
    </xf>
    <xf numFmtId="178" fontId="6" fillId="0" borderId="56" xfId="4" applyNumberFormat="1" applyFont="1" applyBorder="1" applyAlignment="1" applyProtection="1">
      <alignment vertical="center"/>
    </xf>
    <xf numFmtId="176" fontId="6" fillId="0" borderId="111" xfId="4" applyNumberFormat="1" applyFont="1" applyBorder="1" applyAlignment="1" applyProtection="1">
      <alignment vertical="center"/>
    </xf>
    <xf numFmtId="176" fontId="6" fillId="0" borderId="5" xfId="4" applyNumberFormat="1" applyFont="1" applyBorder="1" applyAlignment="1" applyProtection="1">
      <alignment vertical="center"/>
    </xf>
    <xf numFmtId="176" fontId="6" fillId="0" borderId="41" xfId="4" applyNumberFormat="1" applyFont="1" applyBorder="1" applyAlignment="1" applyProtection="1">
      <alignment vertical="center"/>
    </xf>
    <xf numFmtId="176" fontId="6" fillId="2" borderId="14" xfId="4" applyNumberFormat="1" applyFont="1" applyFill="1" applyBorder="1" applyAlignment="1" applyProtection="1">
      <alignment vertical="center"/>
    </xf>
    <xf numFmtId="0" fontId="6" fillId="0" borderId="114" xfId="4" applyFont="1" applyBorder="1" applyAlignment="1">
      <alignment horizontal="center" vertical="center"/>
    </xf>
    <xf numFmtId="0" fontId="6" fillId="0" borderId="115" xfId="4" applyFont="1" applyBorder="1" applyAlignment="1" applyProtection="1">
      <alignment vertical="center"/>
    </xf>
    <xf numFmtId="0" fontId="6" fillId="0" borderId="116" xfId="4" applyFont="1" applyBorder="1" applyAlignment="1" applyProtection="1">
      <alignment vertical="center"/>
    </xf>
    <xf numFmtId="176" fontId="6" fillId="0" borderId="74" xfId="4" applyNumberFormat="1" applyFont="1" applyBorder="1" applyAlignment="1" applyProtection="1">
      <alignment vertical="center"/>
    </xf>
    <xf numFmtId="176" fontId="6" fillId="0" borderId="117" xfId="4" applyNumberFormat="1" applyFont="1" applyBorder="1" applyAlignment="1" applyProtection="1">
      <alignment vertical="center"/>
    </xf>
    <xf numFmtId="176" fontId="6" fillId="0" borderId="44" xfId="4" applyNumberFormat="1" applyFont="1" applyBorder="1" applyAlignment="1" applyProtection="1">
      <alignment vertical="center"/>
    </xf>
    <xf numFmtId="176" fontId="6" fillId="2" borderId="17" xfId="4" applyNumberFormat="1" applyFont="1" applyFill="1" applyBorder="1" applyAlignment="1" applyProtection="1">
      <alignment vertical="center"/>
    </xf>
    <xf numFmtId="176" fontId="6" fillId="0" borderId="118" xfId="4" applyNumberFormat="1" applyFont="1" applyBorder="1" applyAlignment="1" applyProtection="1">
      <alignment vertical="center"/>
    </xf>
    <xf numFmtId="1" fontId="6" fillId="0" borderId="119" xfId="4" applyNumberFormat="1" applyFont="1" applyBorder="1" applyAlignment="1" applyProtection="1">
      <alignment horizontal="center" vertical="center" shrinkToFit="1"/>
    </xf>
    <xf numFmtId="1" fontId="6" fillId="0" borderId="120" xfId="4" applyNumberFormat="1" applyFont="1" applyBorder="1" applyAlignment="1" applyProtection="1">
      <alignment horizontal="center" vertical="center" shrinkToFit="1"/>
    </xf>
    <xf numFmtId="0" fontId="6" fillId="0" borderId="0" xfId="4" applyFont="1" applyProtection="1"/>
    <xf numFmtId="182" fontId="6" fillId="0" borderId="0" xfId="4" applyNumberFormat="1" applyFont="1" applyProtection="1"/>
    <xf numFmtId="1" fontId="6" fillId="0" borderId="0" xfId="4" applyNumberFormat="1" applyFont="1" applyProtection="1"/>
    <xf numFmtId="182" fontId="6" fillId="0" borderId="0" xfId="4" applyNumberFormat="1" applyFont="1" applyBorder="1" applyProtection="1"/>
    <xf numFmtId="0" fontId="6" fillId="0" borderId="121" xfId="4" applyFont="1" applyBorder="1" applyAlignment="1" applyProtection="1"/>
    <xf numFmtId="1" fontId="6" fillId="0" borderId="0" xfId="4" applyNumberFormat="1" applyFont="1"/>
    <xf numFmtId="0" fontId="6" fillId="0" borderId="122" xfId="4" applyFont="1" applyBorder="1" applyAlignment="1" applyProtection="1">
      <alignment horizontal="center" vertical="center" wrapText="1"/>
    </xf>
    <xf numFmtId="0" fontId="6" fillId="0" borderId="58" xfId="4" applyFont="1" applyBorder="1" applyAlignment="1" applyProtection="1">
      <alignment horizontal="center" vertical="center" textRotation="255"/>
    </xf>
    <xf numFmtId="0" fontId="9" fillId="0" borderId="58" xfId="4" applyFont="1" applyBorder="1" applyAlignment="1" applyProtection="1">
      <alignment horizontal="center" vertical="center" wrapText="1"/>
    </xf>
    <xf numFmtId="0" fontId="6" fillId="0" borderId="123" xfId="4" applyFont="1" applyBorder="1" applyAlignment="1" applyProtection="1">
      <alignment horizontal="center" vertical="center"/>
    </xf>
    <xf numFmtId="0" fontId="6" fillId="0" borderId="52" xfId="4" applyFont="1" applyBorder="1" applyAlignment="1" applyProtection="1">
      <alignment horizontal="center" vertical="center"/>
    </xf>
    <xf numFmtId="0" fontId="6" fillId="0" borderId="49" xfId="4" applyFont="1" applyBorder="1" applyAlignment="1" applyProtection="1">
      <alignment horizontal="center" vertical="center"/>
    </xf>
    <xf numFmtId="0" fontId="6" fillId="0" borderId="51" xfId="4" applyFont="1" applyBorder="1" applyAlignment="1" applyProtection="1">
      <alignment horizontal="center" vertical="center"/>
    </xf>
    <xf numFmtId="0" fontId="6" fillId="0" borderId="53" xfId="4" applyFont="1" applyBorder="1" applyAlignment="1" applyProtection="1">
      <alignment horizontal="center" vertical="center"/>
    </xf>
    <xf numFmtId="1" fontId="6" fillId="0" borderId="101" xfId="4" applyNumberFormat="1" applyFont="1" applyBorder="1" applyAlignment="1" applyProtection="1">
      <alignment horizontal="center" vertical="center" wrapText="1" shrinkToFit="1"/>
    </xf>
    <xf numFmtId="1" fontId="6" fillId="0" borderId="102" xfId="4" applyNumberFormat="1" applyFont="1" applyBorder="1" applyAlignment="1" applyProtection="1">
      <alignment horizontal="center" vertical="center" shrinkToFit="1"/>
    </xf>
    <xf numFmtId="0" fontId="6" fillId="0" borderId="124" xfId="4" applyFont="1" applyBorder="1" applyAlignment="1">
      <alignment horizontal="center" vertical="center"/>
    </xf>
    <xf numFmtId="0" fontId="6" fillId="0" borderId="125" xfId="4" applyFont="1" applyBorder="1" applyAlignment="1">
      <alignment horizontal="center" vertical="center"/>
    </xf>
    <xf numFmtId="1" fontId="6" fillId="0" borderId="86" xfId="4" applyNumberFormat="1" applyFont="1" applyBorder="1" applyAlignment="1" applyProtection="1">
      <alignment horizontal="center" vertical="center" wrapText="1"/>
    </xf>
    <xf numFmtId="1" fontId="6" fillId="0" borderId="77" xfId="4" applyNumberFormat="1" applyFont="1" applyBorder="1" applyAlignment="1" applyProtection="1">
      <alignment horizontal="center" vertical="center" wrapText="1"/>
    </xf>
    <xf numFmtId="1" fontId="6" fillId="0" borderId="126" xfId="4" applyNumberFormat="1" applyFont="1" applyBorder="1" applyAlignment="1" applyProtection="1">
      <alignment horizontal="center" vertical="center" wrapText="1"/>
    </xf>
    <xf numFmtId="1" fontId="6" fillId="0" borderId="57" xfId="4" applyNumberFormat="1" applyFont="1" applyBorder="1" applyAlignment="1" applyProtection="1">
      <alignment horizontal="center" vertical="center" shrinkToFit="1"/>
    </xf>
    <xf numFmtId="1" fontId="6" fillId="0" borderId="34" xfId="4" applyNumberFormat="1" applyFont="1" applyBorder="1" applyAlignment="1" applyProtection="1">
      <alignment horizontal="center" vertical="center" shrinkToFit="1"/>
    </xf>
    <xf numFmtId="0" fontId="6" fillId="0" borderId="127" xfId="4" applyFont="1" applyBorder="1" applyAlignment="1" applyProtection="1">
      <alignment horizontal="center" vertical="center" wrapText="1"/>
    </xf>
    <xf numFmtId="0" fontId="6" fillId="0" borderId="128" xfId="4" applyFont="1" applyBorder="1" applyAlignment="1" applyProtection="1">
      <alignment vertical="center"/>
    </xf>
    <xf numFmtId="179" fontId="6" fillId="0" borderId="2" xfId="4" applyNumberFormat="1" applyFont="1" applyFill="1" applyBorder="1" applyAlignment="1" applyProtection="1">
      <alignment vertical="center"/>
    </xf>
    <xf numFmtId="179" fontId="6" fillId="2" borderId="79" xfId="4" applyNumberFormat="1" applyFont="1" applyFill="1" applyBorder="1" applyAlignment="1" applyProtection="1">
      <alignment vertical="center"/>
    </xf>
    <xf numFmtId="179" fontId="6" fillId="2" borderId="53" xfId="4" applyNumberFormat="1" applyFont="1" applyFill="1" applyBorder="1" applyAlignment="1" applyProtection="1">
      <alignment vertical="center"/>
    </xf>
    <xf numFmtId="1" fontId="6" fillId="0" borderId="129" xfId="4" applyNumberFormat="1" applyFont="1" applyBorder="1" applyAlignment="1" applyProtection="1">
      <alignment vertical="center"/>
    </xf>
    <xf numFmtId="1" fontId="6" fillId="2" borderId="129" xfId="4" applyNumberFormat="1" applyFont="1" applyFill="1" applyBorder="1" applyAlignment="1" applyProtection="1">
      <alignment vertical="center"/>
    </xf>
    <xf numFmtId="1" fontId="6" fillId="2" borderId="50" xfId="4" applyNumberFormat="1" applyFont="1" applyFill="1" applyBorder="1" applyAlignment="1" applyProtection="1">
      <alignment vertical="center"/>
    </xf>
    <xf numFmtId="1" fontId="6" fillId="0" borderId="91" xfId="4" applyNumberFormat="1" applyFont="1" applyBorder="1" applyAlignment="1" applyProtection="1">
      <alignment horizontal="center" vertical="center" shrinkToFit="1"/>
    </xf>
    <xf numFmtId="0" fontId="6" fillId="0" borderId="127" xfId="4" applyFont="1" applyBorder="1" applyAlignment="1">
      <alignment horizontal="center" vertical="center"/>
    </xf>
    <xf numFmtId="179" fontId="6" fillId="0" borderId="2" xfId="4" applyNumberFormat="1" applyFont="1" applyBorder="1" applyAlignment="1" applyProtection="1">
      <alignment vertical="center"/>
    </xf>
    <xf numFmtId="179" fontId="6" fillId="2" borderId="39" xfId="4" applyNumberFormat="1" applyFont="1" applyFill="1" applyBorder="1" applyAlignment="1" applyProtection="1">
      <alignment vertical="center"/>
    </xf>
    <xf numFmtId="1" fontId="6" fillId="0" borderId="27" xfId="4" applyNumberFormat="1" applyFont="1" applyFill="1" applyBorder="1" applyAlignment="1" applyProtection="1">
      <alignment vertical="center"/>
    </xf>
    <xf numFmtId="1" fontId="6" fillId="2" borderId="27" xfId="4" applyNumberFormat="1" applyFont="1" applyFill="1" applyBorder="1" applyAlignment="1" applyProtection="1">
      <alignment vertical="center"/>
    </xf>
    <xf numFmtId="1" fontId="6" fillId="2" borderId="130" xfId="4" applyNumberFormat="1" applyFont="1" applyFill="1" applyBorder="1" applyAlignment="1" applyProtection="1">
      <alignment vertical="center"/>
    </xf>
    <xf numFmtId="1" fontId="6" fillId="0" borderId="92" xfId="4" applyNumberFormat="1" applyFont="1" applyBorder="1" applyAlignment="1" applyProtection="1">
      <alignment horizontal="center" vertical="center" shrinkToFit="1"/>
    </xf>
    <xf numFmtId="1" fontId="6" fillId="0" borderId="27" xfId="4" applyNumberFormat="1" applyFont="1" applyBorder="1" applyAlignment="1" applyProtection="1">
      <alignment vertical="center"/>
    </xf>
    <xf numFmtId="0" fontId="6" fillId="0" borderId="131" xfId="4" applyFont="1" applyBorder="1" applyAlignment="1">
      <alignment horizontal="center" vertical="center"/>
    </xf>
    <xf numFmtId="0" fontId="6" fillId="0" borderId="132" xfId="4" applyFont="1" applyBorder="1" applyAlignment="1" applyProtection="1">
      <alignment horizontal="center" vertical="center" wrapText="1"/>
    </xf>
    <xf numFmtId="178" fontId="6" fillId="2" borderId="41" xfId="4" applyNumberFormat="1" applyFont="1" applyFill="1" applyBorder="1" applyAlignment="1" applyProtection="1">
      <alignment vertical="center"/>
    </xf>
    <xf numFmtId="178" fontId="6" fillId="0" borderId="2" xfId="4" applyNumberFormat="1" applyFont="1" applyBorder="1" applyAlignment="1" applyProtection="1">
      <alignment vertical="center"/>
    </xf>
    <xf numFmtId="178" fontId="6" fillId="2" borderId="14" xfId="4" applyNumberFormat="1" applyFont="1" applyFill="1" applyBorder="1" applyAlignment="1" applyProtection="1">
      <alignment vertical="center"/>
    </xf>
    <xf numFmtId="178" fontId="6" fillId="2" borderId="39" xfId="4" applyNumberFormat="1" applyFont="1" applyFill="1" applyBorder="1" applyAlignment="1" applyProtection="1">
      <alignment vertical="center"/>
    </xf>
    <xf numFmtId="178" fontId="6" fillId="2" borderId="12" xfId="4" applyNumberFormat="1" applyFont="1" applyFill="1" applyBorder="1" applyAlignment="1" applyProtection="1">
      <alignment vertical="center"/>
    </xf>
    <xf numFmtId="0" fontId="6" fillId="0" borderId="133" xfId="4" applyFont="1" applyBorder="1" applyAlignment="1" applyProtection="1">
      <alignment vertical="center"/>
    </xf>
    <xf numFmtId="178" fontId="6" fillId="0" borderId="0" xfId="4" applyNumberFormat="1" applyFont="1" applyBorder="1" applyAlignment="1" applyProtection="1">
      <alignment vertical="center"/>
    </xf>
    <xf numFmtId="178" fontId="6" fillId="2" borderId="43" xfId="4" applyNumberFormat="1" applyFont="1" applyFill="1" applyBorder="1" applyAlignment="1" applyProtection="1">
      <alignment vertical="center"/>
    </xf>
    <xf numFmtId="178" fontId="6" fillId="2" borderId="42" xfId="4" applyNumberFormat="1" applyFont="1" applyFill="1" applyBorder="1" applyAlignment="1" applyProtection="1">
      <alignment vertical="center"/>
    </xf>
    <xf numFmtId="178" fontId="6" fillId="0" borderId="134" xfId="4" applyNumberFormat="1" applyFont="1" applyFill="1" applyBorder="1" applyAlignment="1" applyProtection="1">
      <alignment vertical="center"/>
    </xf>
    <xf numFmtId="178" fontId="6" fillId="2" borderId="27" xfId="4" applyNumberFormat="1" applyFont="1" applyFill="1" applyBorder="1" applyAlignment="1" applyProtection="1">
      <alignment vertical="center"/>
    </xf>
    <xf numFmtId="178" fontId="6" fillId="2" borderId="130" xfId="4" applyNumberFormat="1" applyFont="1" applyFill="1" applyBorder="1" applyAlignment="1" applyProtection="1">
      <alignment vertical="center"/>
    </xf>
    <xf numFmtId="0" fontId="6" fillId="0" borderId="15" xfId="4" applyFont="1" applyBorder="1" applyAlignment="1" applyProtection="1">
      <alignment vertical="center"/>
    </xf>
    <xf numFmtId="0" fontId="6" fillId="0" borderId="125" xfId="4" applyFont="1" applyBorder="1" applyAlignment="1" applyProtection="1">
      <alignment vertical="center"/>
    </xf>
    <xf numFmtId="178" fontId="6" fillId="0" borderId="23" xfId="4" applyNumberFormat="1" applyFont="1" applyBorder="1" applyAlignment="1" applyProtection="1">
      <alignment vertical="center"/>
    </xf>
    <xf numFmtId="178" fontId="6" fillId="2" borderId="44" xfId="4" applyNumberFormat="1" applyFont="1" applyFill="1" applyBorder="1" applyAlignment="1" applyProtection="1">
      <alignment vertical="center"/>
    </xf>
    <xf numFmtId="178" fontId="6" fillId="2" borderId="17" xfId="4" applyNumberFormat="1" applyFont="1" applyFill="1" applyBorder="1" applyAlignment="1" applyProtection="1">
      <alignment vertical="center"/>
    </xf>
    <xf numFmtId="1" fontId="6" fillId="0" borderId="87" xfId="4" applyNumberFormat="1" applyFont="1" applyBorder="1" applyAlignment="1" applyProtection="1">
      <alignment vertical="center"/>
    </xf>
    <xf numFmtId="1" fontId="6" fillId="2" borderId="87" xfId="4" applyNumberFormat="1" applyFont="1" applyFill="1" applyBorder="1" applyAlignment="1" applyProtection="1">
      <alignment vertical="center"/>
    </xf>
    <xf numFmtId="1" fontId="6" fillId="2" borderId="126" xfId="4" applyNumberFormat="1" applyFont="1" applyFill="1" applyBorder="1" applyAlignment="1" applyProtection="1">
      <alignment vertical="center"/>
    </xf>
    <xf numFmtId="1" fontId="6" fillId="0" borderId="135" xfId="4" applyNumberFormat="1" applyFont="1" applyBorder="1" applyAlignment="1" applyProtection="1">
      <alignment horizontal="center" vertical="center" shrinkToFit="1"/>
    </xf>
    <xf numFmtId="182" fontId="6" fillId="0" borderId="23" xfId="4" applyNumberFormat="1" applyFont="1" applyBorder="1" applyProtection="1"/>
    <xf numFmtId="0" fontId="6" fillId="0" borderId="121" xfId="4" applyFont="1" applyBorder="1" applyProtection="1"/>
    <xf numFmtId="1" fontId="6" fillId="0" borderId="48" xfId="4" applyNumberFormat="1" applyFont="1" applyBorder="1" applyAlignment="1" applyProtection="1">
      <alignment horizontal="center" vertical="center"/>
    </xf>
    <xf numFmtId="1" fontId="6" fillId="0" borderId="50" xfId="4" applyNumberFormat="1" applyFont="1" applyBorder="1" applyAlignment="1" applyProtection="1">
      <alignment horizontal="center" vertical="center"/>
    </xf>
    <xf numFmtId="1" fontId="6" fillId="0" borderId="36" xfId="4" applyNumberFormat="1" applyFont="1" applyBorder="1" applyAlignment="1" applyProtection="1">
      <alignment horizontal="center" vertical="center"/>
    </xf>
    <xf numFmtId="1" fontId="6" fillId="0" borderId="2" xfId="4" applyNumberFormat="1" applyFont="1" applyBorder="1" applyAlignment="1" applyProtection="1">
      <alignment horizontal="center" vertical="center"/>
    </xf>
    <xf numFmtId="1" fontId="6" fillId="0" borderId="12" xfId="4" applyNumberFormat="1" applyFont="1" applyBorder="1" applyAlignment="1" applyProtection="1">
      <alignment horizontal="center" vertical="center"/>
    </xf>
    <xf numFmtId="1" fontId="6" fillId="0" borderId="87" xfId="4" applyNumberFormat="1" applyFont="1" applyBorder="1" applyAlignment="1" applyProtection="1">
      <alignment horizontal="center" vertical="center" wrapText="1"/>
    </xf>
    <xf numFmtId="0" fontId="6" fillId="0" borderId="1" xfId="4" applyFont="1" applyBorder="1" applyProtection="1"/>
    <xf numFmtId="0" fontId="6" fillId="0" borderId="128" xfId="4" applyFont="1" applyBorder="1" applyProtection="1"/>
    <xf numFmtId="178" fontId="6" fillId="0" borderId="90" xfId="4" applyNumberFormat="1" applyFont="1" applyFill="1" applyBorder="1" applyProtection="1"/>
    <xf numFmtId="178" fontId="6" fillId="2" borderId="39" xfId="4" applyNumberFormat="1" applyFont="1" applyFill="1" applyBorder="1" applyProtection="1"/>
    <xf numFmtId="178" fontId="6" fillId="2" borderId="12" xfId="4" applyNumberFormat="1" applyFont="1" applyFill="1" applyBorder="1" applyProtection="1"/>
    <xf numFmtId="183" fontId="6" fillId="0" borderId="79" xfId="4" applyNumberFormat="1" applyFont="1" applyFill="1" applyBorder="1" applyProtection="1"/>
    <xf numFmtId="183" fontId="6" fillId="2" borderId="39" xfId="4" applyNumberFormat="1" applyFont="1" applyFill="1" applyBorder="1" applyProtection="1"/>
    <xf numFmtId="183" fontId="6" fillId="2" borderId="12" xfId="4" applyNumberFormat="1" applyFont="1" applyFill="1" applyBorder="1" applyProtection="1"/>
    <xf numFmtId="1" fontId="6" fillId="0" borderId="91" xfId="4" applyNumberFormat="1" applyFont="1" applyBorder="1" applyAlignment="1" applyProtection="1">
      <alignment horizontal="center" shrinkToFit="1"/>
    </xf>
    <xf numFmtId="1" fontId="6" fillId="0" borderId="110" xfId="4" applyNumberFormat="1" applyFont="1" applyBorder="1" applyAlignment="1" applyProtection="1">
      <alignment horizontal="center" shrinkToFit="1"/>
    </xf>
    <xf numFmtId="0" fontId="6" fillId="0" borderId="1" xfId="4" applyFont="1" applyBorder="1" applyAlignment="1" applyProtection="1">
      <alignment horizontal="center"/>
    </xf>
    <xf numFmtId="178" fontId="6" fillId="0" borderId="92" xfId="4" applyNumberFormat="1" applyFont="1" applyFill="1" applyBorder="1" applyProtection="1"/>
    <xf numFmtId="178" fontId="6" fillId="2" borderId="41" xfId="4" applyNumberFormat="1" applyFont="1" applyFill="1" applyBorder="1" applyProtection="1"/>
    <xf numFmtId="178" fontId="6" fillId="2" borderId="14" xfId="4" applyNumberFormat="1" applyFont="1" applyFill="1" applyBorder="1" applyProtection="1"/>
    <xf numFmtId="183" fontId="6" fillId="0" borderId="41" xfId="4" applyNumberFormat="1" applyFont="1" applyFill="1" applyBorder="1" applyProtection="1"/>
    <xf numFmtId="183" fontId="6" fillId="2" borderId="41" xfId="4" applyNumberFormat="1" applyFont="1" applyFill="1" applyBorder="1" applyProtection="1"/>
    <xf numFmtId="183" fontId="6" fillId="2" borderId="14" xfId="4" applyNumberFormat="1" applyFont="1" applyFill="1" applyBorder="1" applyProtection="1"/>
    <xf numFmtId="1" fontId="6" fillId="0" borderId="92" xfId="4" applyNumberFormat="1" applyFont="1" applyBorder="1" applyAlignment="1" applyProtection="1">
      <alignment horizontal="center" shrinkToFit="1"/>
    </xf>
    <xf numFmtId="1" fontId="6" fillId="0" borderId="112" xfId="4" applyNumberFormat="1" applyFont="1" applyBorder="1" applyAlignment="1" applyProtection="1">
      <alignment horizontal="center" shrinkToFit="1"/>
    </xf>
    <xf numFmtId="178" fontId="6" fillId="0" borderId="91" xfId="4" applyNumberFormat="1" applyFont="1" applyFill="1" applyBorder="1" applyProtection="1"/>
    <xf numFmtId="178" fontId="6" fillId="0" borderId="91" xfId="4" applyNumberFormat="1" applyFont="1" applyBorder="1" applyProtection="1"/>
    <xf numFmtId="183" fontId="6" fillId="0" borderId="41" xfId="4" applyNumberFormat="1" applyFont="1" applyBorder="1" applyProtection="1"/>
    <xf numFmtId="178" fontId="6" fillId="0" borderId="92" xfId="4" applyNumberFormat="1" applyFont="1" applyBorder="1" applyProtection="1"/>
    <xf numFmtId="183" fontId="6" fillId="0" borderId="91" xfId="4" applyNumberFormat="1" applyFont="1" applyFill="1" applyBorder="1" applyProtection="1"/>
    <xf numFmtId="184" fontId="6" fillId="0" borderId="41" xfId="4" applyNumberFormat="1" applyFont="1" applyFill="1" applyBorder="1" applyProtection="1"/>
    <xf numFmtId="184" fontId="6" fillId="2" borderId="14" xfId="4" applyNumberFormat="1" applyFont="1" applyFill="1" applyBorder="1" applyProtection="1"/>
    <xf numFmtId="183" fontId="6" fillId="0" borderId="92" xfId="4" applyNumberFormat="1" applyFont="1" applyFill="1" applyBorder="1" applyProtection="1"/>
    <xf numFmtId="184" fontId="6" fillId="2" borderId="41" xfId="4" applyNumberFormat="1" applyFont="1" applyFill="1" applyBorder="1" applyProtection="1"/>
    <xf numFmtId="0" fontId="6" fillId="0" borderId="15" xfId="4" applyFont="1" applyBorder="1" applyProtection="1"/>
    <xf numFmtId="0" fontId="6" fillId="0" borderId="125" xfId="4" applyFont="1" applyBorder="1" applyProtection="1"/>
    <xf numFmtId="183" fontId="6" fillId="0" borderId="95" xfId="4" applyNumberFormat="1" applyFont="1" applyFill="1" applyBorder="1" applyProtection="1"/>
    <xf numFmtId="183" fontId="6" fillId="2" borderId="44" xfId="4" applyNumberFormat="1" applyFont="1" applyFill="1" applyBorder="1" applyProtection="1"/>
    <xf numFmtId="183" fontId="6" fillId="2" borderId="17" xfId="4" applyNumberFormat="1" applyFont="1" applyFill="1" applyBorder="1" applyProtection="1"/>
    <xf numFmtId="184" fontId="6" fillId="0" borderId="44" xfId="4" applyNumberFormat="1" applyFont="1" applyFill="1" applyBorder="1" applyProtection="1"/>
    <xf numFmtId="184" fontId="6" fillId="2" borderId="44" xfId="4" applyNumberFormat="1" applyFont="1" applyFill="1" applyBorder="1" applyProtection="1"/>
    <xf numFmtId="184" fontId="6" fillId="2" borderId="17" xfId="4" applyNumberFormat="1" applyFont="1" applyFill="1" applyBorder="1" applyProtection="1"/>
    <xf numFmtId="1" fontId="6" fillId="0" borderId="135" xfId="4" applyNumberFormat="1" applyFont="1" applyBorder="1" applyAlignment="1" applyProtection="1">
      <alignment horizontal="center" shrinkToFit="1"/>
    </xf>
    <xf numFmtId="1" fontId="6" fillId="0" borderId="120" xfId="4" applyNumberFormat="1" applyFont="1" applyBorder="1" applyAlignment="1" applyProtection="1">
      <alignment horizontal="center" shrinkToFit="1"/>
    </xf>
    <xf numFmtId="0" fontId="6" fillId="0" borderId="0" xfId="4" applyFont="1" applyAlignment="1" applyProtection="1">
      <alignment horizontal="left"/>
    </xf>
    <xf numFmtId="0" fontId="14" fillId="0" borderId="0" xfId="6" applyFont="1" applyAlignment="1" applyProtection="1">
      <alignment horizontal="left" vertical="center"/>
    </xf>
    <xf numFmtId="0" fontId="15" fillId="0" borderId="0" xfId="6" applyFont="1" applyBorder="1" applyProtection="1"/>
    <xf numFmtId="186" fontId="15" fillId="0" borderId="0" xfId="6" applyNumberFormat="1" applyFont="1" applyBorder="1" applyProtection="1"/>
    <xf numFmtId="0" fontId="15" fillId="0" borderId="0" xfId="6" applyFont="1"/>
    <xf numFmtId="0" fontId="15" fillId="0" borderId="0" xfId="6" applyFont="1" applyAlignment="1" applyProtection="1">
      <alignment vertical="center"/>
    </xf>
    <xf numFmtId="0" fontId="6" fillId="0" borderId="0" xfId="6" applyFont="1" applyBorder="1" applyAlignment="1" applyProtection="1">
      <alignment horizontal="center"/>
    </xf>
    <xf numFmtId="0" fontId="15" fillId="0" borderId="122" xfId="6" applyFont="1" applyBorder="1" applyAlignment="1" applyProtection="1">
      <alignment horizontal="center" vertical="center" textRotation="255"/>
    </xf>
    <xf numFmtId="0" fontId="15" fillId="0" borderId="58" xfId="6" applyFont="1" applyBorder="1" applyAlignment="1" applyProtection="1">
      <alignment horizontal="center" vertical="center" textRotation="255"/>
    </xf>
    <xf numFmtId="0" fontId="15" fillId="0" borderId="58" xfId="6" applyFont="1" applyBorder="1" applyAlignment="1" applyProtection="1">
      <alignment horizontal="center" vertical="center" wrapText="1"/>
    </xf>
    <xf numFmtId="0" fontId="15" fillId="0" borderId="59" xfId="6" applyFont="1" applyBorder="1" applyAlignment="1" applyProtection="1">
      <alignment horizontal="center" vertical="center" wrapText="1"/>
    </xf>
    <xf numFmtId="0" fontId="6" fillId="0" borderId="49" xfId="6" applyFont="1" applyBorder="1" applyAlignment="1">
      <alignment horizontal="center" vertical="center"/>
    </xf>
    <xf numFmtId="0" fontId="6" fillId="0" borderId="60" xfId="6" applyFont="1" applyBorder="1" applyAlignment="1">
      <alignment horizontal="center" vertical="center"/>
    </xf>
    <xf numFmtId="1" fontId="15" fillId="0" borderId="49" xfId="6" applyNumberFormat="1" applyFont="1" applyBorder="1" applyAlignment="1" applyProtection="1">
      <alignment horizontal="center"/>
    </xf>
    <xf numFmtId="186" fontId="15" fillId="0" borderId="49" xfId="6" applyNumberFormat="1" applyFont="1" applyBorder="1" applyAlignment="1" applyProtection="1">
      <alignment horizontal="center" vertical="center"/>
    </xf>
    <xf numFmtId="0" fontId="15" fillId="0" borderId="49" xfId="6" applyFont="1" applyBorder="1" applyProtection="1"/>
    <xf numFmtId="0" fontId="15" fillId="0" borderId="60" xfId="6" applyFont="1" applyBorder="1" applyProtection="1"/>
    <xf numFmtId="0" fontId="15" fillId="0" borderId="102" xfId="6" applyFont="1" applyBorder="1" applyAlignment="1" applyProtection="1">
      <alignment horizontal="center" vertical="center" wrapText="1"/>
    </xf>
    <xf numFmtId="0" fontId="6" fillId="0" borderId="127" xfId="6" applyFont="1" applyBorder="1" applyAlignment="1">
      <alignment horizontal="center" vertical="center" textRotation="255"/>
    </xf>
    <xf numFmtId="0" fontId="6" fillId="0" borderId="55" xfId="6" applyFont="1" applyBorder="1" applyAlignment="1">
      <alignment horizontal="center" vertical="center" textRotation="255"/>
    </xf>
    <xf numFmtId="0" fontId="6" fillId="0" borderId="55" xfId="6" applyFont="1" applyBorder="1" applyAlignment="1">
      <alignment horizontal="center" vertical="center"/>
    </xf>
    <xf numFmtId="0" fontId="6" fillId="0" borderId="3" xfId="6" applyFont="1" applyBorder="1" applyAlignment="1">
      <alignment horizontal="center" vertical="center"/>
    </xf>
    <xf numFmtId="0" fontId="6" fillId="0" borderId="0" xfId="6" applyFont="1" applyBorder="1" applyAlignment="1">
      <alignment horizontal="center" vertical="center"/>
    </xf>
    <xf numFmtId="0" fontId="6" fillId="0" borderId="42" xfId="6" applyFont="1" applyBorder="1" applyAlignment="1">
      <alignment horizontal="center" vertical="center"/>
    </xf>
    <xf numFmtId="186" fontId="15" fillId="0" borderId="2" xfId="6" applyNumberFormat="1" applyFont="1" applyBorder="1" applyProtection="1"/>
    <xf numFmtId="186" fontId="15" fillId="0" borderId="2" xfId="6" applyNumberFormat="1" applyFont="1" applyBorder="1" applyAlignment="1" applyProtection="1">
      <alignment horizontal="center" vertical="center"/>
    </xf>
    <xf numFmtId="0" fontId="15" fillId="0" borderId="12" xfId="6" applyFont="1" applyBorder="1" applyProtection="1"/>
    <xf numFmtId="0" fontId="6" fillId="0" borderId="19" xfId="6" applyFont="1" applyBorder="1" applyAlignment="1">
      <alignment horizontal="center" vertical="center"/>
    </xf>
    <xf numFmtId="0" fontId="6" fillId="0" borderId="0" xfId="6" applyFont="1" applyBorder="1" applyAlignment="1">
      <alignment horizontal="center" vertical="center"/>
    </xf>
    <xf numFmtId="1" fontId="15" fillId="0" borderId="88" xfId="6" applyNumberFormat="1" applyFont="1" applyBorder="1" applyAlignment="1" applyProtection="1">
      <alignment horizontal="center" vertical="center" wrapText="1"/>
    </xf>
    <xf numFmtId="1" fontId="15" fillId="0" borderId="86" xfId="6" applyNumberFormat="1" applyFont="1" applyBorder="1" applyAlignment="1" applyProtection="1">
      <alignment horizontal="center" vertical="center" wrapText="1"/>
    </xf>
    <xf numFmtId="1" fontId="15" fillId="0" borderId="136" xfId="6" applyNumberFormat="1" applyFont="1" applyBorder="1" applyAlignment="1" applyProtection="1">
      <alignment horizontal="center" vertical="center" wrapText="1"/>
    </xf>
    <xf numFmtId="1" fontId="15" fillId="0" borderId="77" xfId="6" applyNumberFormat="1" applyFont="1" applyBorder="1" applyAlignment="1" applyProtection="1">
      <alignment horizontal="center" vertical="center" wrapText="1"/>
    </xf>
    <xf numFmtId="1" fontId="15" fillId="0" borderId="17" xfId="6" applyNumberFormat="1" applyFont="1" applyBorder="1" applyAlignment="1" applyProtection="1">
      <alignment horizontal="center" vertical="center" wrapText="1"/>
    </xf>
    <xf numFmtId="1" fontId="16" fillId="0" borderId="75" xfId="6" applyNumberFormat="1" applyFont="1" applyBorder="1" applyAlignment="1" applyProtection="1">
      <alignment horizontal="center" vertical="center" wrapText="1"/>
    </xf>
    <xf numFmtId="0" fontId="15" fillId="0" borderId="137" xfId="6" applyFont="1" applyBorder="1" applyAlignment="1">
      <alignment horizontal="center" vertical="center" textRotation="255"/>
    </xf>
    <xf numFmtId="0" fontId="15" fillId="0" borderId="129" xfId="6" applyFont="1" applyBorder="1" applyAlignment="1" applyProtection="1">
      <alignment horizontal="right" vertical="center"/>
    </xf>
    <xf numFmtId="0" fontId="15" fillId="0" borderId="138" xfId="6" applyFont="1" applyBorder="1" applyAlignment="1" applyProtection="1">
      <alignment horizontal="center" vertical="center"/>
    </xf>
    <xf numFmtId="0" fontId="15" fillId="0" borderId="139" xfId="6" applyFont="1" applyBorder="1" applyAlignment="1" applyProtection="1">
      <alignment horizontal="center" vertical="center"/>
    </xf>
    <xf numFmtId="0" fontId="15" fillId="0" borderId="49" xfId="6" applyFont="1" applyBorder="1" applyAlignment="1" applyProtection="1">
      <alignment vertical="center"/>
    </xf>
    <xf numFmtId="1" fontId="15" fillId="0" borderId="49" xfId="6" applyNumberFormat="1" applyFont="1" applyBorder="1" applyAlignment="1" applyProtection="1">
      <alignment vertical="center"/>
      <protection locked="0"/>
    </xf>
    <xf numFmtId="1" fontId="15" fillId="0" borderId="49" xfId="6" applyNumberFormat="1" applyFont="1" applyBorder="1" applyAlignment="1" applyProtection="1">
      <alignment vertical="center"/>
    </xf>
    <xf numFmtId="1" fontId="15" fillId="0" borderId="49" xfId="6" applyNumberFormat="1" applyFont="1" applyBorder="1" applyProtection="1"/>
    <xf numFmtId="0" fontId="15" fillId="0" borderId="50" xfId="6" applyFont="1" applyBorder="1" applyAlignment="1" applyProtection="1">
      <alignment horizontal="center" vertical="center"/>
    </xf>
    <xf numFmtId="176" fontId="15" fillId="0" borderId="140" xfId="6" applyNumberFormat="1" applyFont="1" applyBorder="1" applyAlignment="1" applyProtection="1">
      <alignment horizontal="center" vertical="center"/>
    </xf>
    <xf numFmtId="176" fontId="15" fillId="0" borderId="138" xfId="6" applyNumberFormat="1" applyFont="1" applyBorder="1" applyAlignment="1" applyProtection="1">
      <alignment horizontal="center" vertical="center"/>
      <protection locked="0"/>
    </xf>
    <xf numFmtId="176" fontId="15" fillId="2" borderId="60" xfId="6" applyNumberFormat="1" applyFont="1" applyFill="1" applyBorder="1" applyAlignment="1" applyProtection="1">
      <alignment horizontal="center" vertical="center"/>
      <protection locked="0"/>
    </xf>
    <xf numFmtId="176" fontId="15" fillId="0" borderId="70" xfId="6" applyNumberFormat="1" applyFont="1" applyBorder="1" applyAlignment="1" applyProtection="1">
      <alignment horizontal="center" vertical="center"/>
      <protection locked="0"/>
    </xf>
    <xf numFmtId="176" fontId="15" fillId="2" borderId="141" xfId="6" applyNumberFormat="1" applyFont="1" applyFill="1" applyBorder="1" applyAlignment="1" applyProtection="1">
      <alignment horizontal="center" vertical="center"/>
      <protection locked="0"/>
    </xf>
    <xf numFmtId="0" fontId="15" fillId="0" borderId="38" xfId="6" applyFont="1" applyBorder="1" applyAlignment="1" applyProtection="1">
      <alignment horizontal="center" vertical="center"/>
    </xf>
    <xf numFmtId="0" fontId="15" fillId="0" borderId="83" xfId="6" applyFont="1" applyBorder="1" applyAlignment="1">
      <alignment horizontal="center" vertical="center" textRotation="255"/>
    </xf>
    <xf numFmtId="0" fontId="15" fillId="0" borderId="27" xfId="6" applyFont="1" applyBorder="1" applyAlignment="1" applyProtection="1">
      <alignment horizontal="right" vertical="center"/>
    </xf>
    <xf numFmtId="0" fontId="15" fillId="0" borderId="43" xfId="6" applyFont="1" applyBorder="1" applyAlignment="1" applyProtection="1">
      <alignment horizontal="center" vertical="center"/>
    </xf>
    <xf numFmtId="0" fontId="15" fillId="0" borderId="106" xfId="6" applyFont="1" applyBorder="1" applyAlignment="1" applyProtection="1">
      <alignment horizontal="center" vertical="center"/>
    </xf>
    <xf numFmtId="0" fontId="15" fillId="0" borderId="2" xfId="6" applyFont="1" applyBorder="1" applyAlignment="1" applyProtection="1">
      <alignment vertical="center"/>
    </xf>
    <xf numFmtId="1" fontId="15" fillId="0" borderId="2" xfId="6" applyNumberFormat="1" applyFont="1" applyBorder="1" applyAlignment="1" applyProtection="1">
      <alignment vertical="center"/>
      <protection locked="0"/>
    </xf>
    <xf numFmtId="1" fontId="15" fillId="0" borderId="2" xfId="6" applyNumberFormat="1" applyFont="1" applyBorder="1" applyAlignment="1" applyProtection="1">
      <alignment vertical="center"/>
    </xf>
    <xf numFmtId="1" fontId="15" fillId="0" borderId="2" xfId="6" applyNumberFormat="1" applyFont="1" applyBorder="1" applyProtection="1"/>
    <xf numFmtId="0" fontId="15" fillId="0" borderId="130" xfId="6" applyFont="1" applyBorder="1" applyAlignment="1" applyProtection="1">
      <alignment horizontal="center" vertical="center"/>
    </xf>
    <xf numFmtId="176" fontId="15" fillId="0" borderId="94" xfId="6" applyNumberFormat="1" applyFont="1" applyBorder="1" applyAlignment="1" applyProtection="1">
      <alignment horizontal="center" vertical="center"/>
    </xf>
    <xf numFmtId="176" fontId="15" fillId="0" borderId="29" xfId="6" applyNumberFormat="1" applyFont="1" applyBorder="1" applyAlignment="1" applyProtection="1">
      <alignment horizontal="center" vertical="center"/>
      <protection locked="0"/>
    </xf>
    <xf numFmtId="176" fontId="15" fillId="2" borderId="66" xfId="6" applyNumberFormat="1" applyFont="1" applyFill="1" applyBorder="1" applyAlignment="1" applyProtection="1">
      <alignment horizontal="center" vertical="center"/>
      <protection locked="0"/>
    </xf>
    <xf numFmtId="176" fontId="15" fillId="0" borderId="142" xfId="6" applyNumberFormat="1" applyFont="1" applyBorder="1" applyAlignment="1" applyProtection="1">
      <alignment horizontal="center" vertical="center"/>
      <protection locked="0"/>
    </xf>
    <xf numFmtId="176" fontId="15" fillId="2" borderId="143" xfId="6" applyNumberFormat="1" applyFont="1" applyFill="1" applyBorder="1" applyAlignment="1" applyProtection="1">
      <alignment horizontal="center" vertical="center"/>
      <protection locked="0"/>
    </xf>
    <xf numFmtId="0" fontId="15" fillId="0" borderId="144" xfId="6" applyFont="1" applyBorder="1" applyAlignment="1" applyProtection="1">
      <alignment horizontal="center" vertical="center"/>
    </xf>
    <xf numFmtId="0" fontId="15" fillId="0" borderId="28" xfId="6" applyFont="1" applyBorder="1" applyAlignment="1" applyProtection="1">
      <alignment horizontal="center" vertical="center"/>
    </xf>
    <xf numFmtId="0" fontId="15" fillId="0" borderId="0" xfId="6" applyFont="1" applyBorder="1" applyAlignment="1" applyProtection="1">
      <alignment vertical="center"/>
    </xf>
    <xf numFmtId="1" fontId="15" fillId="0" borderId="0" xfId="6" applyNumberFormat="1" applyFont="1" applyBorder="1" applyAlignment="1" applyProtection="1">
      <alignment vertical="center"/>
      <protection locked="0"/>
    </xf>
    <xf numFmtId="1" fontId="15" fillId="0" borderId="0" xfId="6" applyNumberFormat="1" applyFont="1" applyBorder="1" applyAlignment="1" applyProtection="1">
      <alignment vertical="center"/>
    </xf>
    <xf numFmtId="1" fontId="15" fillId="0" borderId="0" xfId="6" applyNumberFormat="1" applyFont="1" applyBorder="1" applyProtection="1"/>
    <xf numFmtId="176" fontId="15" fillId="0" borderId="145" xfId="6" applyNumberFormat="1" applyFont="1" applyBorder="1" applyAlignment="1" applyProtection="1">
      <alignment horizontal="center" vertical="center"/>
    </xf>
    <xf numFmtId="176" fontId="15" fillId="0" borderId="28" xfId="6" applyNumberFormat="1" applyFont="1" applyBorder="1" applyAlignment="1" applyProtection="1">
      <alignment horizontal="center" vertical="center"/>
      <protection locked="0"/>
    </xf>
    <xf numFmtId="176" fontId="15" fillId="2" borderId="146" xfId="6" applyNumberFormat="1" applyFont="1" applyFill="1" applyBorder="1" applyAlignment="1" applyProtection="1">
      <alignment horizontal="center" vertical="center"/>
      <protection locked="0"/>
    </xf>
    <xf numFmtId="176" fontId="15" fillId="2" borderId="147" xfId="6" applyNumberFormat="1" applyFont="1" applyFill="1" applyBorder="1" applyAlignment="1" applyProtection="1">
      <alignment horizontal="center" vertical="center"/>
      <protection locked="0"/>
    </xf>
    <xf numFmtId="0" fontId="15" fillId="0" borderId="148" xfId="6" applyFont="1" applyBorder="1" applyAlignment="1" applyProtection="1">
      <alignment horizontal="center" vertical="center" wrapText="1"/>
    </xf>
    <xf numFmtId="49" fontId="15" fillId="0" borderId="2" xfId="6" applyNumberFormat="1" applyFont="1" applyBorder="1" applyAlignment="1" applyProtection="1">
      <alignment horizontal="right" vertical="center"/>
      <protection locked="0"/>
    </xf>
    <xf numFmtId="0" fontId="6" fillId="0" borderId="148" xfId="6" applyFont="1" applyBorder="1" applyAlignment="1">
      <alignment horizontal="center" vertical="center"/>
    </xf>
    <xf numFmtId="0" fontId="15" fillId="0" borderId="27" xfId="6" applyFont="1" applyBorder="1" applyAlignment="1" applyProtection="1">
      <alignment horizontal="center" vertical="center"/>
    </xf>
    <xf numFmtId="186" fontId="15" fillId="0" borderId="0" xfId="6" quotePrefix="1" applyNumberFormat="1" applyFont="1" applyBorder="1" applyAlignment="1" applyProtection="1">
      <alignment horizontal="right" vertical="center"/>
      <protection locked="0"/>
    </xf>
    <xf numFmtId="0" fontId="15" fillId="0" borderId="148" xfId="6" applyFont="1" applyBorder="1" applyAlignment="1" applyProtection="1">
      <alignment horizontal="center" vertical="center"/>
    </xf>
    <xf numFmtId="0" fontId="15" fillId="0" borderId="27" xfId="6" applyFont="1" applyBorder="1" applyAlignment="1" applyProtection="1">
      <alignment horizontal="center"/>
    </xf>
    <xf numFmtId="0" fontId="15" fillId="0" borderId="0" xfId="6" applyFont="1" applyBorder="1" applyAlignment="1" applyProtection="1">
      <alignment vertical="center"/>
      <protection locked="0"/>
    </xf>
    <xf numFmtId="0" fontId="15" fillId="0" borderId="2" xfId="6" applyFont="1" applyBorder="1" applyAlignment="1" applyProtection="1">
      <alignment vertical="center"/>
      <protection locked="0"/>
    </xf>
    <xf numFmtId="0" fontId="15" fillId="0" borderId="2" xfId="6" applyFont="1" applyBorder="1" applyProtection="1"/>
    <xf numFmtId="49" fontId="15" fillId="0" borderId="0" xfId="6" applyNumberFormat="1" applyFont="1" applyBorder="1" applyAlignment="1" applyProtection="1">
      <alignment horizontal="right" vertical="center"/>
      <protection locked="0"/>
    </xf>
    <xf numFmtId="0" fontId="15" fillId="0" borderId="149" xfId="6" applyFont="1" applyBorder="1" applyAlignment="1">
      <alignment horizontal="center" vertical="center" textRotation="255"/>
    </xf>
    <xf numFmtId="0" fontId="15" fillId="0" borderId="87" xfId="6" applyFont="1" applyBorder="1" applyAlignment="1" applyProtection="1">
      <alignment horizontal="right" vertical="center"/>
    </xf>
    <xf numFmtId="0" fontId="15" fillId="0" borderId="87" xfId="6" applyFont="1" applyBorder="1" applyAlignment="1" applyProtection="1">
      <alignment horizontal="center" vertical="center"/>
    </xf>
    <xf numFmtId="0" fontId="15" fillId="0" borderId="150" xfId="6" applyFont="1" applyBorder="1" applyAlignment="1" applyProtection="1">
      <alignment horizontal="center" vertical="center"/>
    </xf>
    <xf numFmtId="0" fontId="15" fillId="0" borderId="23" xfId="6" applyFont="1" applyBorder="1" applyAlignment="1" applyProtection="1">
      <alignment vertical="center"/>
    </xf>
    <xf numFmtId="0" fontId="15" fillId="0" borderId="23" xfId="6" applyFont="1" applyBorder="1" applyAlignment="1" applyProtection="1">
      <alignment vertical="center"/>
      <protection locked="0"/>
    </xf>
    <xf numFmtId="0" fontId="15" fillId="0" borderId="23" xfId="6" applyFont="1" applyBorder="1" applyProtection="1"/>
    <xf numFmtId="0" fontId="15" fillId="0" borderId="126" xfId="6" applyFont="1" applyBorder="1" applyAlignment="1" applyProtection="1">
      <alignment horizontal="center" vertical="center"/>
    </xf>
    <xf numFmtId="176" fontId="15" fillId="0" borderId="95" xfId="6" applyNumberFormat="1" applyFont="1" applyBorder="1" applyAlignment="1" applyProtection="1">
      <alignment horizontal="center" vertical="center"/>
    </xf>
    <xf numFmtId="176" fontId="15" fillId="0" borderId="44" xfId="6" applyNumberFormat="1" applyFont="1" applyBorder="1" applyAlignment="1" applyProtection="1">
      <alignment horizontal="center" vertical="center"/>
      <protection locked="0"/>
    </xf>
    <xf numFmtId="176" fontId="15" fillId="2" borderId="17" xfId="6" applyNumberFormat="1" applyFont="1" applyFill="1" applyBorder="1" applyAlignment="1" applyProtection="1">
      <alignment horizontal="center" vertical="center"/>
      <protection locked="0"/>
    </xf>
    <xf numFmtId="176" fontId="15" fillId="0" borderId="151" xfId="6" applyNumberFormat="1" applyFont="1" applyBorder="1" applyAlignment="1" applyProtection="1">
      <alignment horizontal="center" vertical="center"/>
      <protection locked="0"/>
    </xf>
    <xf numFmtId="176" fontId="15" fillId="2" borderId="152" xfId="6" applyNumberFormat="1" applyFont="1" applyFill="1" applyBorder="1" applyAlignment="1" applyProtection="1">
      <alignment horizontal="center" vertical="center"/>
      <protection locked="0"/>
    </xf>
    <xf numFmtId="0" fontId="6" fillId="0" borderId="153" xfId="6" applyFont="1" applyBorder="1" applyAlignment="1">
      <alignment horizontal="center" vertical="center"/>
    </xf>
    <xf numFmtId="0" fontId="15" fillId="0" borderId="0" xfId="6" applyFont="1" applyAlignment="1" applyProtection="1">
      <alignment horizontal="left" vertical="top"/>
    </xf>
    <xf numFmtId="0" fontId="15" fillId="0" borderId="0" xfId="6" applyFont="1" applyBorder="1" applyAlignment="1" applyProtection="1">
      <alignment horizontal="right" vertical="center"/>
    </xf>
    <xf numFmtId="0" fontId="15" fillId="0" borderId="0" xfId="6" applyFont="1" applyBorder="1" applyAlignment="1" applyProtection="1">
      <alignment horizontal="center" vertical="center"/>
    </xf>
    <xf numFmtId="178" fontId="15" fillId="0" borderId="0" xfId="6" applyNumberFormat="1" applyFont="1" applyBorder="1" applyAlignment="1" applyProtection="1">
      <alignment horizontal="center" vertical="center"/>
    </xf>
    <xf numFmtId="176" fontId="15" fillId="0" borderId="0" xfId="6" applyNumberFormat="1" applyFont="1" applyBorder="1" applyAlignment="1" applyProtection="1">
      <alignment horizontal="center" vertical="center"/>
      <protection locked="0"/>
    </xf>
    <xf numFmtId="0" fontId="15" fillId="0" borderId="0" xfId="6" applyFont="1" applyBorder="1"/>
    <xf numFmtId="0" fontId="15" fillId="0" borderId="0" xfId="6" applyFont="1" applyBorder="1" applyProtection="1">
      <protection locked="0"/>
    </xf>
    <xf numFmtId="176" fontId="15" fillId="0" borderId="0" xfId="6" applyNumberFormat="1" applyFont="1" applyBorder="1" applyProtection="1">
      <protection locked="0"/>
    </xf>
    <xf numFmtId="1" fontId="15" fillId="0" borderId="154" xfId="6" applyNumberFormat="1" applyFont="1" applyBorder="1" applyAlignment="1" applyProtection="1">
      <alignment horizontal="center"/>
    </xf>
    <xf numFmtId="186" fontId="15" fillId="0" borderId="154" xfId="6" applyNumberFormat="1" applyFont="1" applyBorder="1" applyAlignment="1" applyProtection="1">
      <alignment horizontal="center" vertical="center"/>
    </xf>
    <xf numFmtId="0" fontId="15" fillId="0" borderId="154" xfId="6" applyFont="1" applyBorder="1" applyProtection="1"/>
    <xf numFmtId="0" fontId="15" fillId="0" borderId="155" xfId="6" applyFont="1" applyBorder="1" applyProtection="1"/>
    <xf numFmtId="0" fontId="15" fillId="0" borderId="38" xfId="6" applyFont="1" applyBorder="1" applyAlignment="1" applyProtection="1">
      <alignment horizontal="center" vertical="center" wrapText="1"/>
    </xf>
    <xf numFmtId="0" fontId="6" fillId="0" borderId="156" xfId="6" applyFont="1" applyBorder="1" applyAlignment="1">
      <alignment horizontal="center" vertical="center"/>
    </xf>
    <xf numFmtId="0" fontId="6" fillId="0" borderId="124" xfId="6" applyFont="1" applyBorder="1" applyAlignment="1">
      <alignment horizontal="center" vertical="center" textRotation="255"/>
    </xf>
    <xf numFmtId="0" fontId="6" fillId="0" borderId="74" xfId="6" applyFont="1" applyBorder="1" applyAlignment="1">
      <alignment horizontal="center" vertical="center" textRotation="255"/>
    </xf>
    <xf numFmtId="0" fontId="6" fillId="0" borderId="74" xfId="6" applyFont="1" applyBorder="1" applyAlignment="1">
      <alignment horizontal="center" vertical="center"/>
    </xf>
    <xf numFmtId="0" fontId="6" fillId="0" borderId="15" xfId="6" applyFont="1" applyBorder="1" applyAlignment="1">
      <alignment horizontal="center" vertical="center"/>
    </xf>
    <xf numFmtId="0" fontId="6" fillId="0" borderId="23" xfId="6" applyFont="1" applyBorder="1" applyAlignment="1">
      <alignment horizontal="center" vertical="center"/>
    </xf>
    <xf numFmtId="0" fontId="6" fillId="0" borderId="17" xfId="6" applyFont="1" applyBorder="1" applyAlignment="1">
      <alignment horizontal="center" vertical="center"/>
    </xf>
    <xf numFmtId="0" fontId="6" fillId="0" borderId="32" xfId="6" applyFont="1" applyBorder="1" applyAlignment="1">
      <alignment horizontal="center" vertical="center"/>
    </xf>
    <xf numFmtId="0" fontId="15" fillId="0" borderId="29" xfId="6" applyFont="1" applyBorder="1" applyAlignment="1" applyProtection="1">
      <alignment horizontal="right" vertical="center"/>
    </xf>
    <xf numFmtId="0" fontId="15" fillId="0" borderId="65" xfId="6" applyFont="1" applyBorder="1" applyAlignment="1" applyProtection="1">
      <alignment horizontal="center" vertical="center"/>
    </xf>
    <xf numFmtId="0" fontId="15" fillId="0" borderId="0" xfId="6" applyNumberFormat="1" applyFont="1" applyBorder="1" applyAlignment="1" applyProtection="1">
      <alignment vertical="center"/>
      <protection locked="0"/>
    </xf>
    <xf numFmtId="0" fontId="15" fillId="0" borderId="66" xfId="6" applyFont="1" applyBorder="1" applyAlignment="1" applyProtection="1">
      <alignment horizontal="center" vertical="center"/>
    </xf>
    <xf numFmtId="178" fontId="15" fillId="0" borderId="138" xfId="6" applyNumberFormat="1" applyFont="1" applyBorder="1" applyAlignment="1" applyProtection="1">
      <alignment horizontal="center" vertical="center"/>
      <protection locked="0"/>
    </xf>
    <xf numFmtId="176" fontId="15" fillId="0" borderId="157" xfId="6" applyNumberFormat="1" applyFont="1" applyBorder="1" applyAlignment="1" applyProtection="1">
      <alignment horizontal="center" vertical="center"/>
      <protection locked="0"/>
    </xf>
    <xf numFmtId="0" fontId="15" fillId="0" borderId="2" xfId="6" applyFont="1" applyBorder="1" applyAlignment="1" applyProtection="1">
      <alignment horizontal="right" vertical="center"/>
      <protection locked="0"/>
    </xf>
    <xf numFmtId="178" fontId="15" fillId="0" borderId="29" xfId="6" applyNumberFormat="1" applyFont="1" applyBorder="1" applyAlignment="1" applyProtection="1">
      <alignment horizontal="center" vertical="center"/>
      <protection locked="0"/>
    </xf>
    <xf numFmtId="0" fontId="15" fillId="0" borderId="0" xfId="6" applyNumberFormat="1" applyFont="1" applyBorder="1" applyAlignment="1" applyProtection="1">
      <alignment horizontal="right" vertical="center"/>
      <protection locked="0"/>
    </xf>
    <xf numFmtId="178" fontId="15" fillId="0" borderId="28" xfId="6" applyNumberFormat="1" applyFont="1" applyBorder="1" applyAlignment="1" applyProtection="1">
      <alignment horizontal="center" vertical="center"/>
      <protection locked="0"/>
    </xf>
    <xf numFmtId="0" fontId="15" fillId="0" borderId="29" xfId="6" applyFont="1" applyBorder="1" applyAlignment="1" applyProtection="1">
      <alignment horizontal="center" vertical="center"/>
    </xf>
    <xf numFmtId="0" fontId="15" fillId="0" borderId="28" xfId="6" applyFont="1" applyBorder="1" applyAlignment="1" applyProtection="1">
      <alignment horizontal="center"/>
    </xf>
    <xf numFmtId="0" fontId="15" fillId="0" borderId="0" xfId="6" applyFont="1" applyBorder="1" applyAlignment="1" applyProtection="1">
      <alignment horizontal="right" vertical="center"/>
      <protection locked="0"/>
    </xf>
    <xf numFmtId="176" fontId="15" fillId="0" borderId="28" xfId="6" applyNumberFormat="1" applyFont="1" applyFill="1" applyBorder="1" applyAlignment="1" applyProtection="1">
      <alignment horizontal="center" vertical="center"/>
      <protection locked="0"/>
    </xf>
    <xf numFmtId="0" fontId="15" fillId="0" borderId="158" xfId="6" applyFont="1" applyBorder="1" applyAlignment="1">
      <alignment horizontal="center" vertical="center" textRotation="255"/>
    </xf>
    <xf numFmtId="0" fontId="15" fillId="0" borderId="39" xfId="6" applyFont="1" applyBorder="1" applyAlignment="1" applyProtection="1">
      <alignment horizontal="center"/>
    </xf>
    <xf numFmtId="176" fontId="15" fillId="0" borderId="29" xfId="6" applyNumberFormat="1" applyFont="1" applyFill="1" applyBorder="1" applyAlignment="1" applyProtection="1">
      <alignment horizontal="center" vertical="center"/>
      <protection locked="0"/>
    </xf>
    <xf numFmtId="0" fontId="15" fillId="0" borderId="159" xfId="6" applyFont="1" applyBorder="1" applyAlignment="1">
      <alignment horizontal="center" vertical="center" textRotation="255"/>
    </xf>
    <xf numFmtId="0" fontId="15" fillId="0" borderId="2" xfId="6" applyNumberFormat="1" applyFont="1" applyBorder="1" applyAlignment="1" applyProtection="1">
      <alignment vertical="center"/>
      <protection locked="0"/>
    </xf>
    <xf numFmtId="0" fontId="15" fillId="0" borderId="80" xfId="6" applyFont="1" applyBorder="1" applyAlignment="1">
      <alignment horizontal="center" vertical="center" textRotation="255"/>
    </xf>
    <xf numFmtId="0" fontId="15" fillId="0" borderId="160" xfId="6" applyFont="1" applyBorder="1" applyAlignment="1">
      <alignment horizontal="center" vertical="center" textRotation="255"/>
    </xf>
    <xf numFmtId="178" fontId="15" fillId="2" borderId="146" xfId="6" applyNumberFormat="1" applyFont="1" applyFill="1" applyBorder="1" applyAlignment="1" applyProtection="1">
      <alignment horizontal="center" vertical="center"/>
      <protection locked="0"/>
    </xf>
    <xf numFmtId="178" fontId="15" fillId="0" borderId="142" xfId="6" applyNumberFormat="1" applyFont="1" applyBorder="1" applyAlignment="1" applyProtection="1">
      <alignment horizontal="center" vertical="center"/>
      <protection locked="0"/>
    </xf>
    <xf numFmtId="178" fontId="15" fillId="2" borderId="147" xfId="6" applyNumberFormat="1" applyFont="1" applyFill="1" applyBorder="1" applyAlignment="1" applyProtection="1">
      <alignment horizontal="center" vertical="center"/>
      <protection locked="0"/>
    </xf>
    <xf numFmtId="178" fontId="15" fillId="2" borderId="66" xfId="6" applyNumberFormat="1" applyFont="1" applyFill="1" applyBorder="1" applyAlignment="1" applyProtection="1">
      <alignment horizontal="center" vertical="center"/>
      <protection locked="0"/>
    </xf>
    <xf numFmtId="178" fontId="15" fillId="2" borderId="143" xfId="6" applyNumberFormat="1" applyFont="1" applyFill="1" applyBorder="1" applyAlignment="1" applyProtection="1">
      <alignment horizontal="center" vertical="center"/>
      <protection locked="0"/>
    </xf>
    <xf numFmtId="49" fontId="15" fillId="0" borderId="0" xfId="6" applyNumberFormat="1" applyFont="1" applyBorder="1" applyAlignment="1" applyProtection="1">
      <alignment vertical="center"/>
    </xf>
    <xf numFmtId="49" fontId="15" fillId="0" borderId="2" xfId="6" applyNumberFormat="1" applyFont="1" applyBorder="1" applyAlignment="1" applyProtection="1">
      <alignment vertical="center"/>
    </xf>
    <xf numFmtId="0" fontId="15" fillId="0" borderId="44" xfId="6" applyFont="1" applyBorder="1" applyAlignment="1" applyProtection="1">
      <alignment horizontal="center"/>
    </xf>
    <xf numFmtId="0" fontId="14" fillId="0" borderId="0" xfId="6" applyFont="1"/>
    <xf numFmtId="0" fontId="15" fillId="0" borderId="0" xfId="4" applyFont="1"/>
    <xf numFmtId="0" fontId="15" fillId="0" borderId="0" xfId="4" applyFont="1" applyBorder="1"/>
    <xf numFmtId="0" fontId="15" fillId="0" borderId="0" xfId="4" applyFont="1" applyAlignment="1" applyProtection="1">
      <alignment vertical="center"/>
    </xf>
    <xf numFmtId="0" fontId="15" fillId="0" borderId="0" xfId="4" applyFont="1" applyBorder="1" applyProtection="1"/>
    <xf numFmtId="186" fontId="15" fillId="0" borderId="0" xfId="4" applyNumberFormat="1" applyFont="1" applyBorder="1" applyProtection="1"/>
    <xf numFmtId="0" fontId="6" fillId="0" borderId="121" xfId="4" applyFont="1" applyBorder="1" applyAlignment="1" applyProtection="1">
      <alignment horizontal="center"/>
    </xf>
    <xf numFmtId="0" fontId="15" fillId="0" borderId="122" xfId="4" applyFont="1" applyBorder="1" applyAlignment="1" applyProtection="1">
      <alignment horizontal="center" vertical="center" textRotation="255"/>
    </xf>
    <xf numFmtId="0" fontId="15" fillId="0" borderId="58" xfId="4" applyFont="1" applyBorder="1" applyAlignment="1" applyProtection="1">
      <alignment horizontal="center" vertical="center" textRotation="255"/>
    </xf>
    <xf numFmtId="0" fontId="15" fillId="0" borderId="58" xfId="4" applyFont="1" applyBorder="1" applyAlignment="1" applyProtection="1">
      <alignment horizontal="center" vertical="center" wrapText="1"/>
    </xf>
    <xf numFmtId="0" fontId="15" fillId="0" borderId="59" xfId="4" applyFont="1" applyBorder="1" applyAlignment="1" applyProtection="1">
      <alignment horizontal="center" vertical="center" wrapText="1"/>
    </xf>
    <xf numFmtId="0" fontId="6" fillId="0" borderId="49" xfId="4" applyFont="1" applyBorder="1" applyAlignment="1">
      <alignment horizontal="center" vertical="center"/>
    </xf>
    <xf numFmtId="0" fontId="6" fillId="0" borderId="60" xfId="4" applyFont="1" applyBorder="1" applyAlignment="1">
      <alignment horizontal="center" vertical="center"/>
    </xf>
    <xf numFmtId="0" fontId="15" fillId="0" borderId="49" xfId="4" applyFont="1" applyBorder="1" applyAlignment="1" applyProtection="1">
      <alignment horizontal="center" vertical="center"/>
    </xf>
    <xf numFmtId="0" fontId="15" fillId="0" borderId="60" xfId="4" applyFont="1" applyBorder="1" applyAlignment="1" applyProtection="1">
      <alignment horizontal="center" vertical="center"/>
    </xf>
    <xf numFmtId="0" fontId="15" fillId="0" borderId="154" xfId="4" applyFont="1" applyBorder="1" applyAlignment="1" applyProtection="1">
      <alignment horizontal="center" vertical="center" wrapText="1"/>
    </xf>
    <xf numFmtId="0" fontId="15" fillId="0" borderId="154" xfId="4" applyFont="1" applyBorder="1" applyAlignment="1" applyProtection="1">
      <alignment horizontal="center" vertical="center"/>
    </xf>
    <xf numFmtId="0" fontId="15" fillId="0" borderId="102" xfId="4" applyFont="1" applyBorder="1" applyAlignment="1" applyProtection="1">
      <alignment horizontal="center" vertical="center"/>
    </xf>
    <xf numFmtId="0" fontId="15" fillId="0" borderId="102" xfId="4" applyFont="1" applyBorder="1" applyAlignment="1" applyProtection="1">
      <alignment horizontal="center" vertical="center" wrapText="1"/>
    </xf>
    <xf numFmtId="0" fontId="15" fillId="0" borderId="0" xfId="4" applyFont="1" applyBorder="1" applyAlignment="1" applyProtection="1">
      <alignment horizontal="center" vertical="center" wrapText="1"/>
    </xf>
    <xf numFmtId="0" fontId="6" fillId="0" borderId="127" xfId="4" applyFont="1" applyBorder="1" applyAlignment="1">
      <alignment horizontal="center" vertical="center" textRotation="255"/>
    </xf>
    <xf numFmtId="0" fontId="6" fillId="0" borderId="55" xfId="4" applyFont="1" applyBorder="1" applyAlignment="1">
      <alignment horizontal="center" vertical="center" textRotation="255"/>
    </xf>
    <xf numFmtId="0" fontId="6" fillId="0" borderId="55" xfId="4" applyFont="1" applyBorder="1" applyAlignment="1">
      <alignment horizontal="center" vertical="center"/>
    </xf>
    <xf numFmtId="0" fontId="6" fillId="0" borderId="3" xfId="4" applyFont="1" applyBorder="1" applyAlignment="1">
      <alignment horizontal="center" vertical="center"/>
    </xf>
    <xf numFmtId="0" fontId="6" fillId="0" borderId="0" xfId="4" applyFont="1" applyBorder="1" applyAlignment="1">
      <alignment horizontal="center" vertical="center"/>
    </xf>
    <xf numFmtId="0" fontId="6" fillId="0" borderId="42" xfId="4" applyFont="1" applyBorder="1" applyAlignment="1">
      <alignment horizontal="center" vertical="center"/>
    </xf>
    <xf numFmtId="0" fontId="15" fillId="0" borderId="2" xfId="4" applyFont="1" applyBorder="1" applyAlignment="1" applyProtection="1">
      <alignment horizontal="center" vertical="center"/>
    </xf>
    <xf numFmtId="0" fontId="15" fillId="0" borderId="12" xfId="4" applyFont="1" applyBorder="1" applyAlignment="1" applyProtection="1">
      <alignment horizontal="center" vertical="center"/>
    </xf>
    <xf numFmtId="0" fontId="6" fillId="0" borderId="67" xfId="4" applyFont="1" applyBorder="1" applyAlignment="1">
      <alignment horizontal="center" vertical="center"/>
    </xf>
    <xf numFmtId="0" fontId="6" fillId="0" borderId="64" xfId="4" applyFont="1" applyBorder="1" applyAlignment="1">
      <alignment horizontal="center" vertical="center"/>
    </xf>
    <xf numFmtId="0" fontId="6" fillId="0" borderId="19" xfId="4" applyFont="1" applyBorder="1" applyAlignment="1">
      <alignment horizontal="center" vertical="center"/>
    </xf>
    <xf numFmtId="0" fontId="6" fillId="0" borderId="0" xfId="4" applyFont="1" applyBorder="1" applyAlignment="1">
      <alignment horizontal="center" vertical="center"/>
    </xf>
    <xf numFmtId="1" fontId="15" fillId="0" borderId="161" xfId="4" applyNumberFormat="1" applyFont="1" applyBorder="1" applyAlignment="1" applyProtection="1">
      <alignment horizontal="center" vertical="center" wrapText="1"/>
    </xf>
    <xf numFmtId="1" fontId="15" fillId="0" borderId="162" xfId="4" applyNumberFormat="1" applyFont="1" applyBorder="1" applyAlignment="1" applyProtection="1">
      <alignment horizontal="center" vertical="center" wrapText="1"/>
    </xf>
    <xf numFmtId="1" fontId="15" fillId="0" borderId="17" xfId="4" applyNumberFormat="1" applyFont="1" applyBorder="1" applyAlignment="1" applyProtection="1">
      <alignment horizontal="center" vertical="center" wrapText="1"/>
    </xf>
    <xf numFmtId="1" fontId="15" fillId="0" borderId="163" xfId="4" applyNumberFormat="1" applyFont="1" applyBorder="1" applyAlignment="1" applyProtection="1">
      <alignment horizontal="center" vertical="center" wrapText="1"/>
    </xf>
    <xf numFmtId="1" fontId="15" fillId="0" borderId="164" xfId="4" applyNumberFormat="1" applyFont="1" applyBorder="1" applyAlignment="1" applyProtection="1">
      <alignment horizontal="center" vertical="center" wrapText="1"/>
    </xf>
    <xf numFmtId="0" fontId="15" fillId="0" borderId="137" xfId="4" applyFont="1" applyBorder="1" applyAlignment="1">
      <alignment horizontal="center" vertical="center" textRotation="255"/>
    </xf>
    <xf numFmtId="0" fontId="15" fillId="0" borderId="129" xfId="4" applyFont="1" applyBorder="1" applyAlignment="1" applyProtection="1">
      <alignment horizontal="right" vertical="center"/>
    </xf>
    <xf numFmtId="0" fontId="15" fillId="0" borderId="138" xfId="4" applyFont="1" applyBorder="1" applyAlignment="1" applyProtection="1">
      <alignment horizontal="center" vertical="center"/>
    </xf>
    <xf numFmtId="0" fontId="15" fillId="0" borderId="139" xfId="4" applyFont="1" applyBorder="1" applyAlignment="1" applyProtection="1">
      <alignment horizontal="center" vertical="center"/>
    </xf>
    <xf numFmtId="0" fontId="15" fillId="0" borderId="49" xfId="4" applyFont="1" applyBorder="1" applyAlignment="1" applyProtection="1">
      <alignment vertical="center"/>
    </xf>
    <xf numFmtId="1" fontId="15" fillId="0" borderId="49" xfId="4" applyNumberFormat="1" applyFont="1" applyBorder="1" applyAlignment="1" applyProtection="1">
      <alignment vertical="center"/>
      <protection locked="0"/>
    </xf>
    <xf numFmtId="1" fontId="15" fillId="0" borderId="49" xfId="4" applyNumberFormat="1" applyFont="1" applyBorder="1" applyAlignment="1" applyProtection="1">
      <alignment vertical="center"/>
    </xf>
    <xf numFmtId="1" fontId="15" fillId="0" borderId="49" xfId="4" applyNumberFormat="1" applyFont="1" applyBorder="1" applyProtection="1"/>
    <xf numFmtId="0" fontId="15" fillId="0" borderId="50" xfId="4" applyFont="1" applyBorder="1" applyAlignment="1" applyProtection="1">
      <alignment horizontal="center" vertical="center"/>
    </xf>
    <xf numFmtId="187" fontId="15" fillId="0" borderId="140" xfId="1" applyNumberFormat="1" applyFont="1" applyBorder="1" applyAlignment="1" applyProtection="1">
      <alignment horizontal="center" vertical="center"/>
    </xf>
    <xf numFmtId="187" fontId="15" fillId="2" borderId="140" xfId="1" applyNumberFormat="1" applyFont="1" applyFill="1" applyBorder="1" applyAlignment="1" applyProtection="1">
      <alignment horizontal="center" vertical="center"/>
    </xf>
    <xf numFmtId="187" fontId="15" fillId="2" borderId="60" xfId="1" applyNumberFormat="1" applyFont="1" applyFill="1" applyBorder="1" applyAlignment="1" applyProtection="1">
      <alignment horizontal="center" vertical="center"/>
    </xf>
    <xf numFmtId="176" fontId="15" fillId="0" borderId="165" xfId="4" applyNumberFormat="1" applyFont="1" applyBorder="1" applyAlignment="1" applyProtection="1">
      <alignment horizontal="center" vertical="center"/>
      <protection locked="0"/>
    </xf>
    <xf numFmtId="176" fontId="15" fillId="0" borderId="129" xfId="4" applyNumberFormat="1" applyFont="1" applyBorder="1" applyAlignment="1" applyProtection="1">
      <alignment horizontal="center" vertical="center"/>
      <protection locked="0"/>
    </xf>
    <xf numFmtId="176" fontId="15" fillId="2" borderId="129" xfId="4" applyNumberFormat="1" applyFont="1" applyFill="1" applyBorder="1" applyAlignment="1" applyProtection="1">
      <alignment horizontal="center" vertical="center"/>
      <protection locked="0"/>
    </xf>
    <xf numFmtId="0" fontId="15" fillId="0" borderId="166" xfId="4" applyFont="1" applyBorder="1" applyAlignment="1" applyProtection="1">
      <alignment horizontal="center" vertical="center"/>
    </xf>
    <xf numFmtId="0" fontId="15" fillId="0" borderId="83" xfId="4" applyFont="1" applyBorder="1" applyAlignment="1">
      <alignment horizontal="center" vertical="center" textRotation="255"/>
    </xf>
    <xf numFmtId="0" fontId="15" fillId="0" borderId="27" xfId="4" applyFont="1" applyBorder="1" applyAlignment="1" applyProtection="1">
      <alignment horizontal="right" vertical="center"/>
    </xf>
    <xf numFmtId="0" fontId="15" fillId="0" borderId="43" xfId="4" applyFont="1" applyBorder="1" applyAlignment="1" applyProtection="1">
      <alignment horizontal="center" vertical="center"/>
    </xf>
    <xf numFmtId="0" fontId="15" fillId="0" borderId="106" xfId="4" applyFont="1" applyBorder="1" applyAlignment="1" applyProtection="1">
      <alignment horizontal="center" vertical="center"/>
    </xf>
    <xf numFmtId="0" fontId="15" fillId="0" borderId="2" xfId="4" applyFont="1" applyBorder="1" applyAlignment="1" applyProtection="1">
      <alignment vertical="center"/>
    </xf>
    <xf numFmtId="1" fontId="15" fillId="0" borderId="2" xfId="4" applyNumberFormat="1" applyFont="1" applyBorder="1" applyAlignment="1" applyProtection="1">
      <alignment vertical="center"/>
      <protection locked="0"/>
    </xf>
    <xf numFmtId="1" fontId="15" fillId="0" borderId="2" xfId="4" applyNumberFormat="1" applyFont="1" applyBorder="1" applyAlignment="1" applyProtection="1">
      <alignment vertical="center"/>
    </xf>
    <xf numFmtId="1" fontId="15" fillId="0" borderId="2" xfId="4" applyNumberFormat="1" applyFont="1" applyBorder="1" applyProtection="1"/>
    <xf numFmtId="0" fontId="15" fillId="0" borderId="130" xfId="4" applyFont="1" applyBorder="1" applyAlignment="1" applyProtection="1">
      <alignment horizontal="center" vertical="center"/>
    </xf>
    <xf numFmtId="187" fontId="15" fillId="0" borderId="94" xfId="1" applyNumberFormat="1" applyFont="1" applyBorder="1" applyAlignment="1" applyProtection="1">
      <alignment horizontal="center" vertical="center"/>
    </xf>
    <xf numFmtId="187" fontId="15" fillId="2" borderId="94" xfId="1" applyNumberFormat="1" applyFont="1" applyFill="1" applyBorder="1" applyAlignment="1" applyProtection="1">
      <alignment horizontal="center" vertical="center"/>
    </xf>
    <xf numFmtId="187" fontId="15" fillId="2" borderId="66" xfId="1" applyNumberFormat="1" applyFont="1" applyFill="1" applyBorder="1" applyAlignment="1" applyProtection="1">
      <alignment horizontal="center" vertical="center"/>
    </xf>
    <xf numFmtId="176" fontId="15" fillId="0" borderId="167" xfId="4" applyNumberFormat="1" applyFont="1" applyBorder="1" applyAlignment="1" applyProtection="1">
      <alignment horizontal="center" vertical="center"/>
      <protection locked="0"/>
    </xf>
    <xf numFmtId="176" fontId="15" fillId="0" borderId="27" xfId="4" applyNumberFormat="1" applyFont="1" applyBorder="1" applyAlignment="1" applyProtection="1">
      <alignment horizontal="center" vertical="center"/>
      <protection locked="0"/>
    </xf>
    <xf numFmtId="176" fontId="15" fillId="2" borderId="27" xfId="4" applyNumberFormat="1" applyFont="1" applyFill="1" applyBorder="1" applyAlignment="1" applyProtection="1">
      <alignment horizontal="center" vertical="center"/>
      <protection locked="0"/>
    </xf>
    <xf numFmtId="0" fontId="15" fillId="0" borderId="148" xfId="4" applyFont="1" applyBorder="1" applyAlignment="1" applyProtection="1">
      <alignment horizontal="center" vertical="center"/>
    </xf>
    <xf numFmtId="0" fontId="15" fillId="0" borderId="28" xfId="4" applyFont="1" applyBorder="1" applyAlignment="1" applyProtection="1">
      <alignment horizontal="center" vertical="center"/>
    </xf>
    <xf numFmtId="0" fontId="15" fillId="0" borderId="0" xfId="4" applyFont="1" applyBorder="1" applyAlignment="1" applyProtection="1">
      <alignment vertical="center"/>
    </xf>
    <xf numFmtId="1" fontId="15" fillId="0" borderId="0" xfId="4" applyNumberFormat="1" applyFont="1" applyBorder="1" applyAlignment="1" applyProtection="1">
      <alignment vertical="center"/>
      <protection locked="0"/>
    </xf>
    <xf numFmtId="1" fontId="15" fillId="0" borderId="0" xfId="4" applyNumberFormat="1" applyFont="1" applyBorder="1" applyAlignment="1" applyProtection="1">
      <alignment vertical="center"/>
    </xf>
    <xf numFmtId="1" fontId="15" fillId="0" borderId="0" xfId="4" applyNumberFormat="1" applyFont="1" applyBorder="1" applyProtection="1"/>
    <xf numFmtId="187" fontId="15" fillId="0" borderId="145" xfId="1" applyNumberFormat="1" applyFont="1" applyBorder="1" applyAlignment="1" applyProtection="1">
      <alignment horizontal="center" vertical="center"/>
    </xf>
    <xf numFmtId="187" fontId="15" fillId="2" borderId="145" xfId="1" applyNumberFormat="1" applyFont="1" applyFill="1" applyBorder="1" applyAlignment="1" applyProtection="1">
      <alignment horizontal="center" vertical="center"/>
    </xf>
    <xf numFmtId="187" fontId="15" fillId="2" borderId="146" xfId="1" applyNumberFormat="1" applyFont="1" applyFill="1" applyBorder="1" applyAlignment="1" applyProtection="1">
      <alignment horizontal="center" vertical="center"/>
    </xf>
    <xf numFmtId="0" fontId="15" fillId="0" borderId="148" xfId="4" applyFont="1" applyBorder="1" applyAlignment="1" applyProtection="1">
      <alignment horizontal="center" vertical="center" wrapText="1"/>
    </xf>
    <xf numFmtId="49" fontId="15" fillId="0" borderId="2" xfId="4" applyNumberFormat="1" applyFont="1" applyBorder="1" applyAlignment="1" applyProtection="1">
      <alignment horizontal="right" vertical="center"/>
      <protection locked="0"/>
    </xf>
    <xf numFmtId="0" fontId="6" fillId="0" borderId="148" xfId="4" applyFont="1" applyBorder="1" applyAlignment="1">
      <alignment horizontal="center" vertical="center"/>
    </xf>
    <xf numFmtId="0" fontId="15" fillId="0" borderId="27" xfId="4" applyFont="1" applyBorder="1" applyAlignment="1" applyProtection="1">
      <alignment horizontal="center" vertical="center"/>
    </xf>
    <xf numFmtId="186" fontId="15" fillId="0" borderId="0" xfId="4" quotePrefix="1" applyNumberFormat="1" applyFont="1" applyBorder="1" applyAlignment="1" applyProtection="1">
      <alignment horizontal="right" vertical="center"/>
      <protection locked="0"/>
    </xf>
    <xf numFmtId="0" fontId="15" fillId="0" borderId="27" xfId="4" applyFont="1" applyBorder="1" applyAlignment="1" applyProtection="1">
      <alignment horizontal="center"/>
    </xf>
    <xf numFmtId="0" fontId="15" fillId="0" borderId="0" xfId="4" applyFont="1" applyBorder="1" applyAlignment="1" applyProtection="1">
      <alignment vertical="center"/>
      <protection locked="0"/>
    </xf>
    <xf numFmtId="0" fontId="15" fillId="0" borderId="2" xfId="4" applyFont="1" applyBorder="1" applyAlignment="1" applyProtection="1">
      <alignment vertical="center"/>
      <protection locked="0"/>
    </xf>
    <xf numFmtId="0" fontId="15" fillId="0" borderId="2" xfId="4" applyFont="1" applyBorder="1" applyProtection="1"/>
    <xf numFmtId="49" fontId="15" fillId="0" borderId="0" xfId="4" applyNumberFormat="1" applyFont="1" applyBorder="1" applyAlignment="1" applyProtection="1">
      <alignment horizontal="right" vertical="center"/>
      <protection locked="0"/>
    </xf>
    <xf numFmtId="0" fontId="15" fillId="0" borderId="149" xfId="4" applyFont="1" applyBorder="1" applyAlignment="1">
      <alignment horizontal="center" vertical="center" textRotation="255"/>
    </xf>
    <xf numFmtId="0" fontId="15" fillId="0" borderId="87" xfId="4" applyFont="1" applyBorder="1" applyAlignment="1" applyProtection="1">
      <alignment horizontal="right" vertical="center"/>
    </xf>
    <xf numFmtId="0" fontId="15" fillId="0" borderId="87" xfId="4" applyFont="1" applyBorder="1" applyAlignment="1" applyProtection="1">
      <alignment horizontal="center" vertical="center"/>
    </xf>
    <xf numFmtId="0" fontId="15" fillId="0" borderId="150" xfId="4" applyFont="1" applyBorder="1" applyAlignment="1" applyProtection="1">
      <alignment horizontal="center" vertical="center"/>
    </xf>
    <xf numFmtId="0" fontId="15" fillId="0" borderId="23" xfId="4" applyFont="1" applyBorder="1" applyAlignment="1" applyProtection="1">
      <alignment vertical="center"/>
    </xf>
    <xf numFmtId="0" fontId="15" fillId="0" borderId="23" xfId="4" applyFont="1" applyBorder="1" applyAlignment="1" applyProtection="1">
      <alignment vertical="center"/>
      <protection locked="0"/>
    </xf>
    <xf numFmtId="0" fontId="15" fillId="0" borderId="23" xfId="4" applyFont="1" applyBorder="1" applyProtection="1"/>
    <xf numFmtId="0" fontId="15" fillId="0" borderId="126" xfId="4" applyFont="1" applyBorder="1" applyAlignment="1" applyProtection="1">
      <alignment horizontal="center" vertical="center"/>
    </xf>
    <xf numFmtId="187" fontId="15" fillId="0" borderId="95" xfId="1" applyNumberFormat="1" applyFont="1" applyBorder="1" applyAlignment="1" applyProtection="1">
      <alignment horizontal="center" vertical="center"/>
    </xf>
    <xf numFmtId="187" fontId="15" fillId="2" borderId="95" xfId="1" applyNumberFormat="1" applyFont="1" applyFill="1" applyBorder="1" applyAlignment="1" applyProtection="1">
      <alignment horizontal="center" vertical="center"/>
    </xf>
    <xf numFmtId="187" fontId="15" fillId="2" borderId="17" xfId="1" applyNumberFormat="1" applyFont="1" applyFill="1" applyBorder="1" applyAlignment="1" applyProtection="1">
      <alignment horizontal="center" vertical="center"/>
    </xf>
    <xf numFmtId="176" fontId="15" fillId="0" borderId="168" xfId="4" applyNumberFormat="1" applyFont="1" applyBorder="1" applyAlignment="1" applyProtection="1">
      <alignment horizontal="center" vertical="center"/>
      <protection locked="0"/>
    </xf>
    <xf numFmtId="176" fontId="15" fillId="0" borderId="87" xfId="4" applyNumberFormat="1" applyFont="1" applyBorder="1" applyAlignment="1" applyProtection="1">
      <alignment horizontal="center" vertical="center"/>
      <protection locked="0"/>
    </xf>
    <xf numFmtId="176" fontId="15" fillId="2" borderId="87" xfId="4" applyNumberFormat="1" applyFont="1" applyFill="1" applyBorder="1" applyAlignment="1" applyProtection="1">
      <alignment horizontal="center" vertical="center"/>
      <protection locked="0"/>
    </xf>
    <xf numFmtId="0" fontId="6" fillId="0" borderId="153" xfId="4" applyFont="1" applyBorder="1" applyAlignment="1">
      <alignment horizontal="center" vertical="center"/>
    </xf>
    <xf numFmtId="0" fontId="15" fillId="0" borderId="0" xfId="4" applyFont="1" applyAlignment="1" applyProtection="1">
      <alignment horizontal="left"/>
    </xf>
    <xf numFmtId="0" fontId="15" fillId="0" borderId="0" xfId="4" applyFont="1" applyBorder="1" applyAlignment="1" applyProtection="1">
      <alignment horizontal="right" vertical="center"/>
    </xf>
    <xf numFmtId="0" fontId="15" fillId="0" borderId="0" xfId="4" applyFont="1" applyBorder="1" applyAlignment="1" applyProtection="1">
      <alignment horizontal="center" vertical="center"/>
    </xf>
    <xf numFmtId="178" fontId="15" fillId="0" borderId="0" xfId="4" applyNumberFormat="1" applyFont="1" applyBorder="1" applyAlignment="1" applyProtection="1">
      <alignment horizontal="center" vertical="center"/>
    </xf>
    <xf numFmtId="176" fontId="15" fillId="0" borderId="0" xfId="4" applyNumberFormat="1" applyFont="1" applyBorder="1" applyAlignment="1" applyProtection="1">
      <alignment horizontal="center" vertical="center"/>
      <protection locked="0"/>
    </xf>
    <xf numFmtId="0" fontId="15" fillId="0" borderId="0" xfId="4" applyFont="1" applyBorder="1" applyProtection="1">
      <protection locked="0"/>
    </xf>
    <xf numFmtId="176" fontId="15" fillId="0" borderId="0" xfId="4" applyNumberFormat="1" applyFont="1" applyBorder="1" applyProtection="1">
      <protection locked="0"/>
    </xf>
    <xf numFmtId="0" fontId="14" fillId="0" borderId="0" xfId="4" applyFont="1"/>
    <xf numFmtId="0" fontId="15" fillId="0" borderId="61" xfId="4" applyFont="1" applyBorder="1" applyAlignment="1" applyProtection="1">
      <alignment horizontal="center" vertical="center"/>
    </xf>
    <xf numFmtId="0" fontId="15" fillId="0" borderId="38" xfId="4" applyFont="1" applyBorder="1" applyAlignment="1" applyProtection="1">
      <alignment horizontal="center" vertical="center" wrapText="1"/>
    </xf>
    <xf numFmtId="0" fontId="15" fillId="0" borderId="36" xfId="4" applyFont="1" applyBorder="1" applyAlignment="1" applyProtection="1">
      <alignment horizontal="center" vertical="center"/>
    </xf>
    <xf numFmtId="0" fontId="6" fillId="0" borderId="156" xfId="4" applyFont="1" applyBorder="1" applyAlignment="1">
      <alignment horizontal="center" vertical="center"/>
    </xf>
    <xf numFmtId="0" fontId="6" fillId="0" borderId="124" xfId="4" applyFont="1" applyBorder="1" applyAlignment="1">
      <alignment horizontal="center" vertical="center" textRotation="255"/>
    </xf>
    <xf numFmtId="0" fontId="6" fillId="0" borderId="74" xfId="4" applyFont="1" applyBorder="1" applyAlignment="1">
      <alignment horizontal="center" vertical="center"/>
    </xf>
    <xf numFmtId="0" fontId="6" fillId="0" borderId="15" xfId="4" applyFont="1" applyBorder="1" applyAlignment="1">
      <alignment horizontal="center" vertical="center"/>
    </xf>
    <xf numFmtId="0" fontId="6" fillId="0" borderId="23" xfId="4" applyFont="1" applyBorder="1" applyAlignment="1">
      <alignment horizontal="center" vertical="center"/>
    </xf>
    <xf numFmtId="0" fontId="6" fillId="0" borderId="17" xfId="4" applyFont="1" applyBorder="1" applyAlignment="1">
      <alignment horizontal="center" vertical="center"/>
    </xf>
    <xf numFmtId="0" fontId="6" fillId="0" borderId="32" xfId="4" applyFont="1" applyBorder="1" applyAlignment="1">
      <alignment horizontal="center" vertical="center"/>
    </xf>
    <xf numFmtId="0" fontId="15" fillId="0" borderId="29" xfId="4" applyFont="1" applyBorder="1" applyAlignment="1" applyProtection="1">
      <alignment horizontal="right" vertical="center"/>
    </xf>
    <xf numFmtId="0" fontId="15" fillId="0" borderId="65" xfId="4" applyFont="1" applyBorder="1" applyAlignment="1" applyProtection="1">
      <alignment horizontal="center" vertical="center"/>
    </xf>
    <xf numFmtId="0" fontId="15" fillId="0" borderId="0" xfId="4" applyNumberFormat="1" applyFont="1" applyBorder="1" applyAlignment="1" applyProtection="1">
      <alignment vertical="center"/>
      <protection locked="0"/>
    </xf>
    <xf numFmtId="0" fontId="15" fillId="0" borderId="66" xfId="4" applyFont="1" applyBorder="1" applyAlignment="1" applyProtection="1">
      <alignment horizontal="center" vertical="center"/>
    </xf>
    <xf numFmtId="187" fontId="15" fillId="0" borderId="138" xfId="1" applyNumberFormat="1" applyFont="1" applyBorder="1" applyAlignment="1" applyProtection="1">
      <alignment horizontal="center" vertical="center"/>
    </xf>
    <xf numFmtId="178" fontId="15" fillId="0" borderId="165" xfId="4" applyNumberFormat="1" applyFont="1" applyBorder="1" applyAlignment="1" applyProtection="1">
      <alignment horizontal="center" vertical="center"/>
      <protection locked="0"/>
    </xf>
    <xf numFmtId="176" fontId="15" fillId="0" borderId="139" xfId="4" applyNumberFormat="1" applyFont="1" applyBorder="1" applyAlignment="1" applyProtection="1">
      <alignment horizontal="center" vertical="center"/>
      <protection locked="0"/>
    </xf>
    <xf numFmtId="176" fontId="15" fillId="2" borderId="169" xfId="4" applyNumberFormat="1" applyFont="1" applyFill="1" applyBorder="1" applyAlignment="1" applyProtection="1">
      <alignment horizontal="center" vertical="center"/>
      <protection locked="0"/>
    </xf>
    <xf numFmtId="0" fontId="15" fillId="0" borderId="2" xfId="4" applyFont="1" applyBorder="1" applyAlignment="1" applyProtection="1">
      <alignment horizontal="right" vertical="center"/>
      <protection locked="0"/>
    </xf>
    <xf numFmtId="187" fontId="15" fillId="0" borderId="29" xfId="1" applyNumberFormat="1" applyFont="1" applyBorder="1" applyAlignment="1" applyProtection="1">
      <alignment horizontal="center" vertical="center"/>
    </xf>
    <xf numFmtId="178" fontId="15" fillId="0" borderId="167" xfId="4" applyNumberFormat="1" applyFont="1" applyBorder="1" applyAlignment="1" applyProtection="1">
      <alignment horizontal="center" vertical="center"/>
      <protection locked="0"/>
    </xf>
    <xf numFmtId="176" fontId="15" fillId="0" borderId="106" xfId="4" applyNumberFormat="1" applyFont="1" applyBorder="1" applyAlignment="1" applyProtection="1">
      <alignment horizontal="center" vertical="center"/>
      <protection locked="0"/>
    </xf>
    <xf numFmtId="176" fontId="15" fillId="2" borderId="170" xfId="4" applyNumberFormat="1" applyFont="1" applyFill="1" applyBorder="1" applyAlignment="1" applyProtection="1">
      <alignment horizontal="center" vertical="center"/>
      <protection locked="0"/>
    </xf>
    <xf numFmtId="0" fontId="15" fillId="0" borderId="0" xfId="4" applyNumberFormat="1" applyFont="1" applyBorder="1" applyAlignment="1" applyProtection="1">
      <alignment horizontal="right" vertical="center"/>
      <protection locked="0"/>
    </xf>
    <xf numFmtId="187" fontId="15" fillId="0" borderId="28" xfId="1" applyNumberFormat="1" applyFont="1" applyBorder="1" applyAlignment="1" applyProtection="1">
      <alignment horizontal="center" vertical="center"/>
    </xf>
    <xf numFmtId="176" fontId="15" fillId="2" borderId="171" xfId="4" applyNumberFormat="1" applyFont="1" applyFill="1" applyBorder="1" applyAlignment="1" applyProtection="1">
      <alignment horizontal="center" vertical="center"/>
      <protection locked="0"/>
    </xf>
    <xf numFmtId="0" fontId="15" fillId="0" borderId="29" xfId="4" applyFont="1" applyBorder="1" applyAlignment="1" applyProtection="1">
      <alignment horizontal="center" vertical="center"/>
    </xf>
    <xf numFmtId="0" fontId="15" fillId="0" borderId="28" xfId="4" applyFont="1" applyBorder="1" applyAlignment="1" applyProtection="1">
      <alignment horizontal="center"/>
    </xf>
    <xf numFmtId="0" fontId="15" fillId="0" borderId="0" xfId="4" applyFont="1" applyBorder="1" applyAlignment="1" applyProtection="1">
      <alignment horizontal="right" vertical="center"/>
      <protection locked="0"/>
    </xf>
    <xf numFmtId="0" fontId="15" fillId="0" borderId="158" xfId="4" applyFont="1" applyBorder="1" applyAlignment="1">
      <alignment horizontal="center" vertical="center" textRotation="255"/>
    </xf>
    <xf numFmtId="0" fontId="15" fillId="0" borderId="39" xfId="4" applyFont="1" applyBorder="1" applyAlignment="1" applyProtection="1">
      <alignment horizontal="center"/>
    </xf>
    <xf numFmtId="0" fontId="15" fillId="0" borderId="159" xfId="4" applyFont="1" applyBorder="1" applyAlignment="1">
      <alignment horizontal="center" vertical="center" textRotation="255"/>
    </xf>
    <xf numFmtId="0" fontId="15" fillId="0" borderId="2" xfId="4" applyNumberFormat="1" applyFont="1" applyBorder="1" applyAlignment="1" applyProtection="1">
      <alignment vertical="center"/>
      <protection locked="0"/>
    </xf>
    <xf numFmtId="0" fontId="15" fillId="0" borderId="80" xfId="4" applyFont="1" applyBorder="1" applyAlignment="1">
      <alignment horizontal="center" vertical="center" textRotation="255"/>
    </xf>
    <xf numFmtId="0" fontId="15" fillId="0" borderId="160" xfId="4" applyFont="1" applyBorder="1" applyAlignment="1">
      <alignment horizontal="center" vertical="center" textRotation="255"/>
    </xf>
    <xf numFmtId="49" fontId="15" fillId="0" borderId="0" xfId="4" applyNumberFormat="1" applyFont="1" applyBorder="1" applyAlignment="1" applyProtection="1">
      <alignment vertical="center"/>
    </xf>
    <xf numFmtId="49" fontId="15" fillId="0" borderId="2" xfId="4" applyNumberFormat="1" applyFont="1" applyBorder="1" applyAlignment="1" applyProtection="1">
      <alignment vertical="center"/>
    </xf>
    <xf numFmtId="0" fontId="15" fillId="0" borderId="44" xfId="4" applyFont="1" applyBorder="1" applyAlignment="1" applyProtection="1">
      <alignment horizontal="center"/>
    </xf>
    <xf numFmtId="187" fontId="15" fillId="0" borderId="44" xfId="1" applyNumberFormat="1" applyFont="1" applyBorder="1" applyAlignment="1" applyProtection="1">
      <alignment horizontal="center" vertical="center"/>
    </xf>
    <xf numFmtId="176" fontId="15" fillId="0" borderId="150" xfId="4" applyNumberFormat="1" applyFont="1" applyBorder="1" applyAlignment="1" applyProtection="1">
      <alignment horizontal="center" vertical="center"/>
      <protection locked="0"/>
    </xf>
    <xf numFmtId="176" fontId="15" fillId="2" borderId="172" xfId="4" applyNumberFormat="1" applyFont="1" applyFill="1" applyBorder="1" applyAlignment="1" applyProtection="1">
      <alignment horizontal="center" vertical="center"/>
      <protection locked="0"/>
    </xf>
    <xf numFmtId="183" fontId="15" fillId="0" borderId="0" xfId="4" applyNumberFormat="1" applyFont="1" applyBorder="1" applyAlignment="1" applyProtection="1">
      <alignment horizontal="center" vertical="center"/>
    </xf>
    <xf numFmtId="182" fontId="15" fillId="0" borderId="0" xfId="4" applyNumberFormat="1" applyFont="1" applyBorder="1" applyAlignment="1" applyProtection="1">
      <alignment horizontal="center" vertical="center"/>
      <protection locked="0"/>
    </xf>
    <xf numFmtId="187" fontId="15" fillId="0" borderId="0" xfId="4" applyNumberFormat="1" applyFont="1"/>
    <xf numFmtId="0" fontId="15" fillId="0" borderId="173" xfId="4" applyFont="1" applyBorder="1" applyAlignment="1" applyProtection="1">
      <alignment horizontal="center" vertical="center"/>
    </xf>
    <xf numFmtId="0" fontId="15" fillId="0" borderId="33" xfId="4" applyFont="1" applyBorder="1" applyAlignment="1" applyProtection="1">
      <alignment horizontal="center" vertical="center"/>
    </xf>
    <xf numFmtId="0" fontId="15" fillId="0" borderId="18" xfId="4" applyFont="1" applyBorder="1" applyAlignment="1" applyProtection="1">
      <alignment horizontal="center" vertical="center"/>
    </xf>
    <xf numFmtId="183" fontId="15" fillId="0" borderId="140" xfId="1" applyNumberFormat="1" applyFont="1" applyBorder="1" applyAlignment="1" applyProtection="1">
      <alignment horizontal="center" vertical="center"/>
    </xf>
    <xf numFmtId="183" fontId="15" fillId="2" borderId="140" xfId="1" applyNumberFormat="1" applyFont="1" applyFill="1" applyBorder="1" applyAlignment="1" applyProtection="1">
      <alignment horizontal="center" vertical="center"/>
    </xf>
    <xf numFmtId="183" fontId="15" fillId="2" borderId="60" xfId="1" applyNumberFormat="1" applyFont="1" applyFill="1" applyBorder="1" applyAlignment="1" applyProtection="1">
      <alignment horizontal="center" vertical="center"/>
    </xf>
    <xf numFmtId="184" fontId="15" fillId="0" borderId="138" xfId="4" applyNumberFormat="1" applyFont="1" applyBorder="1" applyAlignment="1" applyProtection="1">
      <alignment horizontal="center" vertical="center"/>
      <protection locked="0"/>
    </xf>
    <xf numFmtId="184" fontId="15" fillId="2" borderId="140" xfId="4" applyNumberFormat="1" applyFont="1" applyFill="1" applyBorder="1" applyAlignment="1" applyProtection="1">
      <alignment horizontal="center" vertical="center"/>
      <protection locked="0"/>
    </xf>
    <xf numFmtId="184" fontId="15" fillId="2" borderId="60" xfId="4" applyNumberFormat="1" applyFont="1" applyFill="1" applyBorder="1" applyAlignment="1" applyProtection="1">
      <alignment horizontal="center" vertical="center"/>
      <protection locked="0"/>
    </xf>
    <xf numFmtId="183" fontId="15" fillId="0" borderId="94" xfId="1" applyNumberFormat="1" applyFont="1" applyBorder="1" applyAlignment="1" applyProtection="1">
      <alignment horizontal="center" vertical="center"/>
    </xf>
    <xf numFmtId="183" fontId="15" fillId="2" borderId="94" xfId="1" applyNumberFormat="1" applyFont="1" applyFill="1" applyBorder="1" applyAlignment="1" applyProtection="1">
      <alignment horizontal="center" vertical="center"/>
    </xf>
    <xf numFmtId="183" fontId="15" fillId="2" borderId="66" xfId="1" applyNumberFormat="1" applyFont="1" applyFill="1" applyBorder="1" applyAlignment="1" applyProtection="1">
      <alignment horizontal="center" vertical="center"/>
    </xf>
    <xf numFmtId="184" fontId="15" fillId="0" borderId="29" xfId="4" applyNumberFormat="1" applyFont="1" applyBorder="1" applyAlignment="1" applyProtection="1">
      <alignment horizontal="center" vertical="center"/>
      <protection locked="0"/>
    </xf>
    <xf numFmtId="184" fontId="15" fillId="2" borderId="94" xfId="4" applyNumberFormat="1" applyFont="1" applyFill="1" applyBorder="1" applyAlignment="1" applyProtection="1">
      <alignment horizontal="center" vertical="center"/>
      <protection locked="0"/>
    </xf>
    <xf numFmtId="184" fontId="15" fillId="2" borderId="66" xfId="4" applyNumberFormat="1" applyFont="1" applyFill="1" applyBorder="1" applyAlignment="1" applyProtection="1">
      <alignment horizontal="center" vertical="center"/>
      <protection locked="0"/>
    </xf>
    <xf numFmtId="183" fontId="15" fillId="0" borderId="145" xfId="1" applyNumberFormat="1" applyFont="1" applyBorder="1" applyAlignment="1" applyProtection="1">
      <alignment horizontal="center" vertical="center"/>
    </xf>
    <xf numFmtId="183" fontId="15" fillId="2" borderId="145" xfId="1" applyNumberFormat="1" applyFont="1" applyFill="1" applyBorder="1" applyAlignment="1" applyProtection="1">
      <alignment horizontal="center" vertical="center"/>
    </xf>
    <xf numFmtId="178" fontId="15" fillId="2" borderId="146" xfId="1" applyNumberFormat="1" applyFont="1" applyFill="1" applyBorder="1" applyAlignment="1" applyProtection="1">
      <alignment horizontal="center" vertical="center"/>
    </xf>
    <xf numFmtId="183" fontId="15" fillId="0" borderId="28" xfId="4" applyNumberFormat="1" applyFont="1" applyBorder="1" applyAlignment="1" applyProtection="1">
      <alignment horizontal="center" vertical="center"/>
      <protection locked="0"/>
    </xf>
    <xf numFmtId="183" fontId="15" fillId="2" borderId="145" xfId="4" applyNumberFormat="1" applyFont="1" applyFill="1" applyBorder="1" applyAlignment="1" applyProtection="1">
      <alignment horizontal="center" vertical="center"/>
      <protection locked="0"/>
    </xf>
    <xf numFmtId="184" fontId="15" fillId="2" borderId="146" xfId="4" applyNumberFormat="1" applyFont="1" applyFill="1" applyBorder="1" applyAlignment="1" applyProtection="1">
      <alignment horizontal="center" vertical="center"/>
      <protection locked="0"/>
    </xf>
    <xf numFmtId="178" fontId="15" fillId="2" borderId="66" xfId="1" applyNumberFormat="1" applyFont="1" applyFill="1" applyBorder="1" applyAlignment="1" applyProtection="1">
      <alignment horizontal="center" vertical="center"/>
    </xf>
    <xf numFmtId="183" fontId="15" fillId="0" borderId="29" xfId="4" applyNumberFormat="1" applyFont="1" applyBorder="1" applyAlignment="1" applyProtection="1">
      <alignment horizontal="center" vertical="center"/>
      <protection locked="0"/>
    </xf>
    <xf numFmtId="183" fontId="15" fillId="2" borderId="94" xfId="4" applyNumberFormat="1" applyFont="1" applyFill="1" applyBorder="1" applyAlignment="1" applyProtection="1">
      <alignment horizontal="center" vertical="center"/>
      <protection locked="0"/>
    </xf>
    <xf numFmtId="183" fontId="15" fillId="2" borderId="146" xfId="1" applyNumberFormat="1" applyFont="1" applyFill="1" applyBorder="1" applyAlignment="1" applyProtection="1">
      <alignment horizontal="center" vertical="center"/>
    </xf>
    <xf numFmtId="184" fontId="15" fillId="2" borderId="145" xfId="4" applyNumberFormat="1" applyFont="1" applyFill="1" applyBorder="1" applyAlignment="1" applyProtection="1">
      <alignment horizontal="center" vertical="center"/>
      <protection locked="0"/>
    </xf>
    <xf numFmtId="184" fontId="15" fillId="0" borderId="28" xfId="4" applyNumberFormat="1" applyFont="1" applyBorder="1" applyAlignment="1" applyProtection="1">
      <alignment horizontal="center" vertical="center"/>
      <protection locked="0"/>
    </xf>
    <xf numFmtId="183" fontId="15" fillId="0" borderId="95" xfId="1" applyNumberFormat="1" applyFont="1" applyBorder="1" applyAlignment="1" applyProtection="1">
      <alignment horizontal="center" vertical="center"/>
    </xf>
    <xf numFmtId="183" fontId="15" fillId="2" borderId="95" xfId="1" applyNumberFormat="1" applyFont="1" applyFill="1" applyBorder="1" applyAlignment="1" applyProtection="1">
      <alignment horizontal="center" vertical="center"/>
    </xf>
    <xf numFmtId="183" fontId="15" fillId="2" borderId="17" xfId="1" applyNumberFormat="1" applyFont="1" applyFill="1" applyBorder="1" applyAlignment="1" applyProtection="1">
      <alignment horizontal="center" vertical="center"/>
    </xf>
    <xf numFmtId="184" fontId="15" fillId="0" borderId="44" xfId="4" applyNumberFormat="1" applyFont="1" applyBorder="1" applyAlignment="1" applyProtection="1">
      <alignment horizontal="center" vertical="center"/>
      <protection locked="0"/>
    </xf>
    <xf numFmtId="184" fontId="15" fillId="2" borderId="95" xfId="4" applyNumberFormat="1" applyFont="1" applyFill="1" applyBorder="1" applyAlignment="1" applyProtection="1">
      <alignment horizontal="center" vertical="center"/>
      <protection locked="0"/>
    </xf>
    <xf numFmtId="184" fontId="15" fillId="2" borderId="17" xfId="4" applyNumberFormat="1" applyFont="1" applyFill="1" applyBorder="1" applyAlignment="1" applyProtection="1">
      <alignment horizontal="center" vertical="center"/>
      <protection locked="0"/>
    </xf>
    <xf numFmtId="183" fontId="15" fillId="0" borderId="0" xfId="4" applyNumberFormat="1" applyFont="1" applyBorder="1" applyProtection="1">
      <protection locked="0"/>
    </xf>
    <xf numFmtId="182" fontId="15" fillId="0" borderId="0" xfId="4" applyNumberFormat="1" applyFont="1" applyBorder="1" applyProtection="1">
      <protection locked="0"/>
    </xf>
    <xf numFmtId="182" fontId="6" fillId="0" borderId="0" xfId="4" applyNumberFormat="1" applyFont="1" applyBorder="1" applyAlignment="1" applyProtection="1">
      <alignment horizontal="center"/>
    </xf>
    <xf numFmtId="183" fontId="15" fillId="0" borderId="154" xfId="4" applyNumberFormat="1" applyFont="1" applyBorder="1" applyAlignment="1" applyProtection="1">
      <alignment horizontal="center" vertical="center"/>
    </xf>
    <xf numFmtId="182" fontId="15" fillId="0" borderId="173" xfId="4" applyNumberFormat="1" applyFont="1" applyBorder="1" applyAlignment="1" applyProtection="1">
      <alignment horizontal="center" vertical="center"/>
    </xf>
    <xf numFmtId="182" fontId="15" fillId="0" borderId="154" xfId="4" applyNumberFormat="1" applyFont="1" applyBorder="1" applyAlignment="1" applyProtection="1">
      <alignment horizontal="center" vertical="center"/>
    </xf>
    <xf numFmtId="182" fontId="15" fillId="0" borderId="102" xfId="4" applyNumberFormat="1" applyFont="1" applyBorder="1" applyAlignment="1" applyProtection="1">
      <alignment horizontal="center" vertical="center"/>
    </xf>
    <xf numFmtId="183" fontId="15" fillId="0" borderId="2" xfId="4" applyNumberFormat="1" applyFont="1" applyBorder="1" applyAlignment="1" applyProtection="1">
      <alignment horizontal="center" vertical="center"/>
    </xf>
    <xf numFmtId="182" fontId="15" fillId="0" borderId="33" xfId="4" applyNumberFormat="1" applyFont="1" applyBorder="1" applyAlignment="1" applyProtection="1">
      <alignment horizontal="center" vertical="center"/>
    </xf>
    <xf numFmtId="182" fontId="15" fillId="0" borderId="2" xfId="4" applyNumberFormat="1" applyFont="1" applyBorder="1" applyAlignment="1" applyProtection="1">
      <alignment horizontal="center" vertical="center"/>
    </xf>
    <xf numFmtId="182" fontId="15" fillId="0" borderId="18" xfId="4" applyNumberFormat="1" applyFont="1" applyBorder="1" applyAlignment="1" applyProtection="1">
      <alignment horizontal="center" vertical="center"/>
    </xf>
    <xf numFmtId="182" fontId="15" fillId="0" borderId="138" xfId="4" applyNumberFormat="1" applyFont="1" applyBorder="1" applyAlignment="1" applyProtection="1">
      <alignment horizontal="center" vertical="center"/>
      <protection locked="0"/>
    </xf>
    <xf numFmtId="182" fontId="15" fillId="2" borderId="140" xfId="4" applyNumberFormat="1" applyFont="1" applyFill="1" applyBorder="1" applyAlignment="1" applyProtection="1">
      <alignment horizontal="center" vertical="center"/>
      <protection locked="0"/>
    </xf>
    <xf numFmtId="182" fontId="15" fillId="2" borderId="60" xfId="4" applyNumberFormat="1" applyFont="1" applyFill="1" applyBorder="1" applyAlignment="1" applyProtection="1">
      <alignment horizontal="center" vertical="center"/>
      <protection locked="0"/>
    </xf>
    <xf numFmtId="182" fontId="15" fillId="0" borderId="29" xfId="4" applyNumberFormat="1" applyFont="1" applyBorder="1" applyAlignment="1" applyProtection="1">
      <alignment horizontal="center" vertical="center"/>
      <protection locked="0"/>
    </xf>
    <xf numFmtId="182" fontId="15" fillId="2" borderId="94" xfId="4" applyNumberFormat="1" applyFont="1" applyFill="1" applyBorder="1" applyAlignment="1" applyProtection="1">
      <alignment horizontal="center" vertical="center"/>
      <protection locked="0"/>
    </xf>
    <xf numFmtId="182" fontId="15" fillId="2" borderId="66" xfId="4" applyNumberFormat="1" applyFont="1" applyFill="1" applyBorder="1" applyAlignment="1" applyProtection="1">
      <alignment horizontal="center" vertical="center"/>
      <protection locked="0"/>
    </xf>
    <xf numFmtId="182" fontId="15" fillId="0" borderId="28" xfId="4" applyNumberFormat="1" applyFont="1" applyBorder="1" applyAlignment="1" applyProtection="1">
      <alignment horizontal="center" vertical="center"/>
      <protection locked="0"/>
    </xf>
    <xf numFmtId="182" fontId="15" fillId="2" borderId="145" xfId="4" applyNumberFormat="1" applyFont="1" applyFill="1" applyBorder="1" applyAlignment="1" applyProtection="1">
      <alignment horizontal="center" vertical="center"/>
      <protection locked="0"/>
    </xf>
    <xf numFmtId="182" fontId="15" fillId="2" borderId="146" xfId="4" applyNumberFormat="1" applyFont="1" applyFill="1" applyBorder="1" applyAlignment="1" applyProtection="1">
      <alignment horizontal="center" vertical="center"/>
      <protection locked="0"/>
    </xf>
    <xf numFmtId="183" fontId="15" fillId="0" borderId="145" xfId="1" applyNumberFormat="1" applyFont="1" applyFill="1" applyBorder="1" applyAlignment="1" applyProtection="1">
      <alignment horizontal="center" vertical="center"/>
    </xf>
    <xf numFmtId="183" fontId="15" fillId="0" borderId="94" xfId="1" applyNumberFormat="1" applyFont="1" applyFill="1" applyBorder="1" applyAlignment="1" applyProtection="1">
      <alignment horizontal="center" vertical="center"/>
    </xf>
    <xf numFmtId="182" fontId="15" fillId="0" borderId="44" xfId="4" applyNumberFormat="1" applyFont="1" applyBorder="1" applyAlignment="1" applyProtection="1">
      <alignment horizontal="center" vertical="center"/>
      <protection locked="0"/>
    </xf>
    <xf numFmtId="182" fontId="15" fillId="2" borderId="95" xfId="4" applyNumberFormat="1" applyFont="1" applyFill="1" applyBorder="1" applyAlignment="1" applyProtection="1">
      <alignment horizontal="center" vertical="center"/>
      <protection locked="0"/>
    </xf>
    <xf numFmtId="182" fontId="15" fillId="2" borderId="17" xfId="4" applyNumberFormat="1" applyFont="1" applyFill="1" applyBorder="1" applyAlignment="1" applyProtection="1">
      <alignment horizontal="center" vertical="center"/>
      <protection locked="0"/>
    </xf>
    <xf numFmtId="183" fontId="15" fillId="0" borderId="0" xfId="4" applyNumberFormat="1" applyFont="1"/>
  </cellXfs>
  <cellStyles count="7">
    <cellStyle name="桁区切り" xfId="1" builtinId="6"/>
    <cellStyle name="桁区切り 2" xfId="5"/>
    <cellStyle name="標準" xfId="0" builtinId="0"/>
    <cellStyle name="標準 2" xfId="4"/>
    <cellStyle name="標準 3" xfId="6"/>
    <cellStyle name="標準_２．地点別水質測定結果（河川）" xfId="2"/>
    <cellStyle name="未定義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39-44&#65298;&#22320;&#28857;&#21029;&#27700;&#36074;&#28204;&#23450;&#32080;&#26524;&#65288;&#28023;&#22495;&#65289;R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2COD"/>
      <sheetName val="R2DO  n-Hex  NP"/>
      <sheetName val="ベスト"/>
      <sheetName val="ワースト"/>
      <sheetName val="vlookupリスト"/>
      <sheetName val="環境省報告用ランク"/>
      <sheetName val="H29COD (県測定分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/>
  <dimension ref="A1:P177"/>
  <sheetViews>
    <sheetView tabSelected="1" view="pageBreakPreview" zoomScale="65" zoomScaleNormal="75" zoomScaleSheetLayoutView="65" workbookViewId="0">
      <pane xSplit="8" ySplit="6" topLeftCell="I7" activePane="bottomRight" state="frozen"/>
      <selection activeCell="D1" sqref="D1"/>
      <selection pane="topRight" activeCell="D1" sqref="D1"/>
      <selection pane="bottomLeft" activeCell="D1" sqref="D1"/>
      <selection pane="bottomRight" activeCell="A2" sqref="A2"/>
    </sheetView>
  </sheetViews>
  <sheetFormatPr defaultColWidth="11.09765625" defaultRowHeight="17.25"/>
  <cols>
    <col min="1" max="3" width="2.69921875" style="2" customWidth="1"/>
    <col min="4" max="4" width="8.69921875" style="2" customWidth="1"/>
    <col min="5" max="6" width="6.69921875" style="2" customWidth="1"/>
    <col min="7" max="7" width="16.69921875" style="2" customWidth="1"/>
    <col min="8" max="8" width="5.59765625" style="2" customWidth="1"/>
    <col min="9" max="13" width="7.296875" style="2" customWidth="1"/>
    <col min="14" max="14" width="8.19921875" style="2" customWidth="1"/>
    <col min="15" max="15" width="7.296875" style="127" customWidth="1"/>
    <col min="16" max="16" width="11" style="2" customWidth="1"/>
    <col min="17" max="16384" width="11.09765625" style="2"/>
  </cols>
  <sheetData>
    <row r="1" spans="1:16" s="3" customFormat="1" ht="28.5" customHeight="1">
      <c r="A1" s="76" t="s">
        <v>251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124"/>
      <c r="P1" s="77"/>
    </row>
    <row r="2" spans="1:16" s="3" customFormat="1" ht="28.5" customHeight="1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124"/>
      <c r="P2" s="77"/>
    </row>
    <row r="3" spans="1:16" ht="21.75" customHeight="1">
      <c r="A3" s="258" t="s">
        <v>256</v>
      </c>
      <c r="B3" s="258"/>
      <c r="C3" s="258"/>
      <c r="D3" s="258"/>
      <c r="E3" s="78"/>
      <c r="F3" s="78"/>
      <c r="G3" s="78"/>
      <c r="H3" s="78"/>
      <c r="I3" s="78"/>
      <c r="J3" s="78"/>
      <c r="K3" s="78"/>
      <c r="L3" s="78"/>
      <c r="M3" s="78"/>
      <c r="N3" s="5"/>
      <c r="O3" s="125"/>
      <c r="P3" s="5"/>
    </row>
    <row r="4" spans="1:16" ht="25.5" customHeight="1" thickBot="1">
      <c r="A4" s="301" t="s">
        <v>277</v>
      </c>
      <c r="B4" s="301"/>
      <c r="C4" s="301"/>
      <c r="D4" s="78"/>
      <c r="E4" s="78"/>
      <c r="F4" s="78"/>
      <c r="G4" s="78"/>
      <c r="H4" s="78"/>
      <c r="I4" s="78"/>
      <c r="J4" s="78"/>
      <c r="K4" s="78"/>
      <c r="L4" s="78"/>
      <c r="M4" s="78"/>
      <c r="N4" s="5"/>
      <c r="O4" s="287" t="s">
        <v>285</v>
      </c>
      <c r="P4" s="287"/>
    </row>
    <row r="5" spans="1:16" ht="19.899999999999999" customHeight="1" thickBot="1">
      <c r="A5" s="282" t="s">
        <v>243</v>
      </c>
      <c r="B5" s="283"/>
      <c r="C5" s="254" t="s">
        <v>227</v>
      </c>
      <c r="D5" s="255"/>
      <c r="E5" s="288" t="s">
        <v>244</v>
      </c>
      <c r="F5" s="290" t="s">
        <v>249</v>
      </c>
      <c r="G5" s="291" t="s">
        <v>248</v>
      </c>
      <c r="H5" s="292"/>
      <c r="I5" s="299" t="s">
        <v>0</v>
      </c>
      <c r="J5" s="299"/>
      <c r="K5" s="299"/>
      <c r="L5" s="299"/>
      <c r="M5" s="299"/>
      <c r="N5" s="295"/>
      <c r="O5" s="300"/>
      <c r="P5" s="297" t="s">
        <v>260</v>
      </c>
    </row>
    <row r="6" spans="1:16" ht="39.75" customHeight="1" thickTop="1" thickBot="1">
      <c r="A6" s="284"/>
      <c r="B6" s="257"/>
      <c r="C6" s="256"/>
      <c r="D6" s="257"/>
      <c r="E6" s="289"/>
      <c r="F6" s="289"/>
      <c r="G6" s="256"/>
      <c r="H6" s="293"/>
      <c r="I6" s="190" t="s">
        <v>295</v>
      </c>
      <c r="J6" s="142" t="s">
        <v>296</v>
      </c>
      <c r="K6" s="143" t="s">
        <v>297</v>
      </c>
      <c r="L6" s="142" t="s">
        <v>298</v>
      </c>
      <c r="M6" s="144" t="s">
        <v>299</v>
      </c>
      <c r="N6" s="27" t="s">
        <v>246</v>
      </c>
      <c r="O6" s="144" t="s">
        <v>300</v>
      </c>
      <c r="P6" s="298"/>
    </row>
    <row r="7" spans="1:16" ht="24.75" customHeight="1">
      <c r="A7" s="261" t="s">
        <v>3</v>
      </c>
      <c r="B7" s="262"/>
      <c r="C7" s="78" t="s">
        <v>4</v>
      </c>
      <c r="D7" s="78"/>
      <c r="E7" s="33">
        <v>1</v>
      </c>
      <c r="F7" s="80"/>
      <c r="G7" s="80" t="s">
        <v>5</v>
      </c>
      <c r="H7" s="182" t="s">
        <v>6</v>
      </c>
      <c r="I7" s="194">
        <v>0.7</v>
      </c>
      <c r="J7" s="128">
        <v>0.8</v>
      </c>
      <c r="K7" s="116">
        <v>0.9</v>
      </c>
      <c r="L7" s="183">
        <v>0.9</v>
      </c>
      <c r="M7" s="154">
        <v>0.8</v>
      </c>
      <c r="N7" s="82">
        <f>ROUND(AVERAGE(I7:M7),1)</f>
        <v>0.8</v>
      </c>
      <c r="O7" s="154">
        <v>1.4</v>
      </c>
      <c r="P7" s="35" t="s">
        <v>8</v>
      </c>
    </row>
    <row r="8" spans="1:16" ht="24.75" customHeight="1">
      <c r="A8" s="261"/>
      <c r="B8" s="262"/>
      <c r="C8" s="78"/>
      <c r="D8" s="78"/>
      <c r="E8" s="33">
        <v>2</v>
      </c>
      <c r="F8" s="80"/>
      <c r="G8" s="80" t="s">
        <v>7</v>
      </c>
      <c r="H8" s="135" t="s">
        <v>6</v>
      </c>
      <c r="I8" s="195">
        <v>0.8</v>
      </c>
      <c r="J8" s="118">
        <v>0.8</v>
      </c>
      <c r="K8" s="117">
        <v>1</v>
      </c>
      <c r="L8" s="183">
        <v>0.9</v>
      </c>
      <c r="M8" s="154">
        <v>0.8</v>
      </c>
      <c r="N8" s="82">
        <f t="shared" ref="N8:N14" si="0">ROUND(AVERAGE(I8:M8),1)</f>
        <v>0.9</v>
      </c>
      <c r="O8" s="154">
        <v>1.5</v>
      </c>
      <c r="P8" s="35" t="s">
        <v>13</v>
      </c>
    </row>
    <row r="9" spans="1:16" ht="24.75" customHeight="1">
      <c r="A9" s="261"/>
      <c r="B9" s="262"/>
      <c r="C9" s="78"/>
      <c r="D9" s="78"/>
      <c r="E9" s="33">
        <v>3</v>
      </c>
      <c r="F9" s="83" t="s">
        <v>261</v>
      </c>
      <c r="G9" s="80" t="s">
        <v>9</v>
      </c>
      <c r="H9" s="135" t="s">
        <v>6</v>
      </c>
      <c r="I9" s="195">
        <v>0.8</v>
      </c>
      <c r="J9" s="117">
        <v>0.8</v>
      </c>
      <c r="K9" s="117">
        <v>1.2</v>
      </c>
      <c r="L9" s="183">
        <v>1.2</v>
      </c>
      <c r="M9" s="154">
        <v>1</v>
      </c>
      <c r="N9" s="82">
        <f t="shared" si="0"/>
        <v>1</v>
      </c>
      <c r="O9" s="154">
        <v>1.2</v>
      </c>
      <c r="P9" s="35" t="s">
        <v>10</v>
      </c>
    </row>
    <row r="10" spans="1:16" ht="24.75" customHeight="1">
      <c r="A10" s="261"/>
      <c r="B10" s="262"/>
      <c r="C10" s="78"/>
      <c r="D10" s="78"/>
      <c r="E10" s="33">
        <v>4</v>
      </c>
      <c r="F10" s="80"/>
      <c r="G10" s="80" t="s">
        <v>11</v>
      </c>
      <c r="H10" s="135" t="s">
        <v>6</v>
      </c>
      <c r="I10" s="195">
        <v>0.9</v>
      </c>
      <c r="J10" s="129">
        <v>1</v>
      </c>
      <c r="K10" s="117">
        <v>1.2</v>
      </c>
      <c r="L10" s="183">
        <v>1.2</v>
      </c>
      <c r="M10" s="154">
        <v>1.1000000000000001</v>
      </c>
      <c r="N10" s="82">
        <f t="shared" si="0"/>
        <v>1.1000000000000001</v>
      </c>
      <c r="O10" s="154">
        <v>1.5</v>
      </c>
      <c r="P10" s="35" t="s">
        <v>12</v>
      </c>
    </row>
    <row r="11" spans="1:16" ht="24.75" customHeight="1">
      <c r="A11" s="261"/>
      <c r="B11" s="262"/>
      <c r="C11" s="78"/>
      <c r="D11" s="78"/>
      <c r="E11" s="33">
        <v>5</v>
      </c>
      <c r="F11" s="83" t="s">
        <v>262</v>
      </c>
      <c r="G11" s="80" t="s">
        <v>238</v>
      </c>
      <c r="H11" s="135" t="s">
        <v>6</v>
      </c>
      <c r="I11" s="195">
        <v>0.8</v>
      </c>
      <c r="J11" s="130">
        <v>1.1000000000000001</v>
      </c>
      <c r="K11" s="117">
        <v>1.2</v>
      </c>
      <c r="L11" s="183">
        <v>1.1000000000000001</v>
      </c>
      <c r="M11" s="154">
        <v>1</v>
      </c>
      <c r="N11" s="82">
        <f t="shared" si="0"/>
        <v>1</v>
      </c>
      <c r="O11" s="154">
        <v>1.6</v>
      </c>
      <c r="P11" s="35" t="s">
        <v>13</v>
      </c>
    </row>
    <row r="12" spans="1:16" ht="24.75" customHeight="1">
      <c r="A12" s="261"/>
      <c r="B12" s="262"/>
      <c r="C12" s="78"/>
      <c r="D12" s="78"/>
      <c r="E12" s="33">
        <v>6</v>
      </c>
      <c r="F12" s="80"/>
      <c r="G12" s="80" t="s">
        <v>14</v>
      </c>
      <c r="H12" s="137" t="s">
        <v>15</v>
      </c>
      <c r="I12" s="195">
        <v>0.8</v>
      </c>
      <c r="J12" s="130">
        <v>0.9</v>
      </c>
      <c r="K12" s="117">
        <v>1</v>
      </c>
      <c r="L12" s="183">
        <v>1</v>
      </c>
      <c r="M12" s="154">
        <v>1.1000000000000001</v>
      </c>
      <c r="N12" s="82">
        <f t="shared" si="0"/>
        <v>1</v>
      </c>
      <c r="O12" s="154">
        <v>1.7</v>
      </c>
      <c r="P12" s="35" t="s">
        <v>16</v>
      </c>
    </row>
    <row r="13" spans="1:16" ht="24.75" customHeight="1">
      <c r="A13" s="261"/>
      <c r="B13" s="262"/>
      <c r="C13" s="78"/>
      <c r="D13" s="78"/>
      <c r="E13" s="33">
        <v>7</v>
      </c>
      <c r="F13" s="83" t="s">
        <v>261</v>
      </c>
      <c r="G13" s="80" t="s">
        <v>17</v>
      </c>
      <c r="H13" s="135" t="s">
        <v>15</v>
      </c>
      <c r="I13" s="195">
        <v>0.9</v>
      </c>
      <c r="J13" s="131">
        <v>1.2</v>
      </c>
      <c r="K13" s="117">
        <v>1.1000000000000001</v>
      </c>
      <c r="L13" s="183">
        <v>1.4</v>
      </c>
      <c r="M13" s="154">
        <v>1.5</v>
      </c>
      <c r="N13" s="82">
        <f>ROUND(AVERAGE(I13:M13),1)</f>
        <v>1.2</v>
      </c>
      <c r="O13" s="154">
        <v>1.7</v>
      </c>
      <c r="P13" s="35" t="s">
        <v>13</v>
      </c>
    </row>
    <row r="14" spans="1:16" ht="24.75" customHeight="1">
      <c r="A14" s="261"/>
      <c r="B14" s="262"/>
      <c r="C14" s="78"/>
      <c r="D14" s="78"/>
      <c r="E14" s="37">
        <v>8</v>
      </c>
      <c r="F14" s="85" t="s">
        <v>263</v>
      </c>
      <c r="G14" s="84" t="s">
        <v>18</v>
      </c>
      <c r="H14" s="138" t="s">
        <v>19</v>
      </c>
      <c r="I14" s="136">
        <v>2.5</v>
      </c>
      <c r="J14" s="131">
        <v>2.8</v>
      </c>
      <c r="K14" s="119">
        <v>4.4000000000000004</v>
      </c>
      <c r="L14" s="184">
        <v>2.9</v>
      </c>
      <c r="M14" s="155">
        <v>1.3</v>
      </c>
      <c r="N14" s="86">
        <f t="shared" si="0"/>
        <v>2.8</v>
      </c>
      <c r="O14" s="155">
        <v>4.4000000000000004</v>
      </c>
      <c r="P14" s="40" t="s">
        <v>13</v>
      </c>
    </row>
    <row r="15" spans="1:16" ht="20.25" customHeight="1">
      <c r="A15" s="261"/>
      <c r="B15" s="262"/>
      <c r="C15" s="78"/>
      <c r="D15" s="87"/>
      <c r="E15" s="33"/>
      <c r="F15" s="80"/>
      <c r="G15" s="80" t="s">
        <v>20</v>
      </c>
      <c r="H15" s="139"/>
      <c r="I15" s="195"/>
      <c r="J15" s="120"/>
      <c r="K15" s="117"/>
      <c r="L15" s="183"/>
      <c r="M15" s="154"/>
      <c r="N15" s="82"/>
      <c r="O15" s="154"/>
      <c r="P15" s="42"/>
    </row>
    <row r="16" spans="1:16" ht="24.75" customHeight="1">
      <c r="A16" s="261"/>
      <c r="B16" s="262"/>
      <c r="C16" s="87"/>
      <c r="D16" s="80" t="s">
        <v>21</v>
      </c>
      <c r="E16" s="33">
        <v>9</v>
      </c>
      <c r="F16" s="83" t="s">
        <v>263</v>
      </c>
      <c r="G16" s="80" t="s">
        <v>22</v>
      </c>
      <c r="H16" s="135" t="s">
        <v>15</v>
      </c>
      <c r="I16" s="195">
        <v>1.8</v>
      </c>
      <c r="J16" s="130">
        <v>1.8</v>
      </c>
      <c r="K16" s="117">
        <v>1.7</v>
      </c>
      <c r="L16" s="183">
        <v>1.2</v>
      </c>
      <c r="M16" s="154">
        <v>1.6</v>
      </c>
      <c r="N16" s="82">
        <f>ROUND(AVERAGE(I16:M16),1)</f>
        <v>1.6</v>
      </c>
      <c r="O16" s="154">
        <v>1.5</v>
      </c>
      <c r="P16" s="35" t="s">
        <v>23</v>
      </c>
    </row>
    <row r="17" spans="1:16" ht="24.75" customHeight="1">
      <c r="A17" s="261"/>
      <c r="B17" s="262"/>
      <c r="C17" s="78" t="s">
        <v>24</v>
      </c>
      <c r="D17" s="78"/>
      <c r="E17" s="33">
        <v>10</v>
      </c>
      <c r="F17" s="88" t="s">
        <v>261</v>
      </c>
      <c r="G17" s="80" t="s">
        <v>25</v>
      </c>
      <c r="H17" s="135" t="s">
        <v>15</v>
      </c>
      <c r="I17" s="195">
        <v>3.5</v>
      </c>
      <c r="J17" s="130">
        <v>4.0999999999999996</v>
      </c>
      <c r="K17" s="117">
        <v>5.4</v>
      </c>
      <c r="L17" s="183">
        <v>4.7</v>
      </c>
      <c r="M17" s="154">
        <v>3.9</v>
      </c>
      <c r="N17" s="82">
        <f t="shared" ref="N17:N49" si="1">ROUND(AVERAGE(I17:M17),1)</f>
        <v>4.3</v>
      </c>
      <c r="O17" s="154">
        <v>3.6</v>
      </c>
      <c r="P17" s="35" t="s">
        <v>10</v>
      </c>
    </row>
    <row r="18" spans="1:16" ht="24.75" customHeight="1">
      <c r="A18" s="261"/>
      <c r="B18" s="262"/>
      <c r="C18" s="87"/>
      <c r="D18" s="87"/>
      <c r="E18" s="33">
        <v>11</v>
      </c>
      <c r="F18" s="80"/>
      <c r="G18" s="80" t="s">
        <v>26</v>
      </c>
      <c r="H18" s="135" t="s">
        <v>15</v>
      </c>
      <c r="I18" s="195">
        <v>6.9</v>
      </c>
      <c r="J18" s="130">
        <v>4.8</v>
      </c>
      <c r="K18" s="118">
        <v>5.8</v>
      </c>
      <c r="L18" s="183">
        <v>6.3</v>
      </c>
      <c r="M18" s="154">
        <v>5</v>
      </c>
      <c r="N18" s="82">
        <f>ROUND(AVERAGE(I18:M18),1)</f>
        <v>5.8</v>
      </c>
      <c r="O18" s="154">
        <v>4.0999999999999996</v>
      </c>
      <c r="P18" s="35" t="s">
        <v>13</v>
      </c>
    </row>
    <row r="19" spans="1:16" ht="24.75" customHeight="1">
      <c r="A19" s="261"/>
      <c r="B19" s="262"/>
      <c r="C19" s="78" t="s">
        <v>27</v>
      </c>
      <c r="D19" s="78"/>
      <c r="E19" s="33">
        <v>12</v>
      </c>
      <c r="F19" s="83" t="s">
        <v>264</v>
      </c>
      <c r="G19" s="80" t="s">
        <v>28</v>
      </c>
      <c r="H19" s="135" t="s">
        <v>29</v>
      </c>
      <c r="I19" s="195">
        <v>2.7</v>
      </c>
      <c r="J19" s="130">
        <v>2.1</v>
      </c>
      <c r="K19" s="117">
        <v>5.3</v>
      </c>
      <c r="L19" s="183">
        <v>3.7</v>
      </c>
      <c r="M19" s="154">
        <v>2.1</v>
      </c>
      <c r="N19" s="82">
        <f t="shared" si="1"/>
        <v>3.2</v>
      </c>
      <c r="O19" s="154">
        <v>2.1</v>
      </c>
      <c r="P19" s="35" t="s">
        <v>12</v>
      </c>
    </row>
    <row r="20" spans="1:16" ht="24.75" customHeight="1">
      <c r="A20" s="261"/>
      <c r="B20" s="262"/>
      <c r="C20" s="78"/>
      <c r="D20" s="87"/>
      <c r="E20" s="33">
        <v>13</v>
      </c>
      <c r="F20" s="80"/>
      <c r="G20" s="80" t="s">
        <v>30</v>
      </c>
      <c r="H20" s="135" t="s">
        <v>29</v>
      </c>
      <c r="I20" s="195">
        <v>1.6</v>
      </c>
      <c r="J20" s="130">
        <v>1.5</v>
      </c>
      <c r="K20" s="117">
        <v>2</v>
      </c>
      <c r="L20" s="183">
        <v>3</v>
      </c>
      <c r="M20" s="154">
        <v>2.2999999999999998</v>
      </c>
      <c r="N20" s="82">
        <f t="shared" si="1"/>
        <v>2.1</v>
      </c>
      <c r="O20" s="154">
        <v>2.2000000000000002</v>
      </c>
      <c r="P20" s="35" t="s">
        <v>13</v>
      </c>
    </row>
    <row r="21" spans="1:16" ht="24.75" customHeight="1">
      <c r="A21" s="261"/>
      <c r="B21" s="262"/>
      <c r="C21" s="78"/>
      <c r="D21" s="80" t="s">
        <v>31</v>
      </c>
      <c r="E21" s="33">
        <v>14</v>
      </c>
      <c r="F21" s="83" t="s">
        <v>264</v>
      </c>
      <c r="G21" s="80" t="s">
        <v>32</v>
      </c>
      <c r="H21" s="135" t="s">
        <v>29</v>
      </c>
      <c r="I21" s="195">
        <v>3.1</v>
      </c>
      <c r="J21" s="130">
        <v>4</v>
      </c>
      <c r="K21" s="117">
        <v>3.6</v>
      </c>
      <c r="L21" s="183">
        <v>3.1</v>
      </c>
      <c r="M21" s="154">
        <v>2.5</v>
      </c>
      <c r="N21" s="82">
        <f t="shared" si="1"/>
        <v>3.3</v>
      </c>
      <c r="O21" s="154">
        <v>2.4</v>
      </c>
      <c r="P21" s="35" t="s">
        <v>13</v>
      </c>
    </row>
    <row r="22" spans="1:16" ht="24.75" customHeight="1">
      <c r="A22" s="261"/>
      <c r="B22" s="262"/>
      <c r="C22" s="87"/>
      <c r="D22" s="80" t="s">
        <v>33</v>
      </c>
      <c r="E22" s="33">
        <v>15</v>
      </c>
      <c r="F22" s="80"/>
      <c r="G22" s="80" t="s">
        <v>34</v>
      </c>
      <c r="H22" s="137" t="s">
        <v>35</v>
      </c>
      <c r="I22" s="195">
        <v>2.8</v>
      </c>
      <c r="J22" s="130">
        <v>2.7</v>
      </c>
      <c r="K22" s="117">
        <v>3.9</v>
      </c>
      <c r="L22" s="183">
        <v>2.5</v>
      </c>
      <c r="M22" s="154">
        <v>2.6</v>
      </c>
      <c r="N22" s="82">
        <f t="shared" si="1"/>
        <v>2.9</v>
      </c>
      <c r="O22" s="154">
        <v>2.1</v>
      </c>
      <c r="P22" s="35" t="s">
        <v>13</v>
      </c>
    </row>
    <row r="23" spans="1:16" ht="24.75" customHeight="1">
      <c r="A23" s="261"/>
      <c r="B23" s="262"/>
      <c r="C23" s="78" t="s">
        <v>36</v>
      </c>
      <c r="D23" s="78"/>
      <c r="E23" s="33">
        <v>16</v>
      </c>
      <c r="F23" s="80"/>
      <c r="G23" s="80" t="s">
        <v>37</v>
      </c>
      <c r="H23" s="135" t="s">
        <v>29</v>
      </c>
      <c r="I23" s="195">
        <v>6.3</v>
      </c>
      <c r="J23" s="130">
        <v>5.8</v>
      </c>
      <c r="K23" s="117">
        <v>6.6</v>
      </c>
      <c r="L23" s="183">
        <v>6.1</v>
      </c>
      <c r="M23" s="154">
        <v>6.7</v>
      </c>
      <c r="N23" s="82">
        <f t="shared" si="1"/>
        <v>6.3</v>
      </c>
      <c r="O23" s="154">
        <v>6.6</v>
      </c>
      <c r="P23" s="35" t="s">
        <v>13</v>
      </c>
    </row>
    <row r="24" spans="1:16" ht="24.75" customHeight="1">
      <c r="A24" s="261"/>
      <c r="B24" s="262"/>
      <c r="C24" s="78"/>
      <c r="D24" s="87"/>
      <c r="E24" s="33">
        <v>17</v>
      </c>
      <c r="F24" s="83" t="s">
        <v>263</v>
      </c>
      <c r="G24" s="80" t="s">
        <v>38</v>
      </c>
      <c r="H24" s="135" t="s">
        <v>29</v>
      </c>
      <c r="I24" s="195">
        <v>6.7</v>
      </c>
      <c r="J24" s="130">
        <v>6.5</v>
      </c>
      <c r="K24" s="117">
        <v>5.9</v>
      </c>
      <c r="L24" s="183">
        <v>5.9</v>
      </c>
      <c r="M24" s="154">
        <v>6.3</v>
      </c>
      <c r="N24" s="82">
        <f t="shared" si="1"/>
        <v>6.3</v>
      </c>
      <c r="O24" s="154">
        <v>6.7</v>
      </c>
      <c r="P24" s="35" t="s">
        <v>16</v>
      </c>
    </row>
    <row r="25" spans="1:16" ht="24.75" customHeight="1">
      <c r="A25" s="261"/>
      <c r="B25" s="262"/>
      <c r="C25" s="87"/>
      <c r="D25" s="80" t="s">
        <v>39</v>
      </c>
      <c r="E25" s="33">
        <v>18</v>
      </c>
      <c r="F25" s="88" t="s">
        <v>264</v>
      </c>
      <c r="G25" s="80" t="s">
        <v>40</v>
      </c>
      <c r="H25" s="135" t="s">
        <v>29</v>
      </c>
      <c r="I25" s="200">
        <v>10</v>
      </c>
      <c r="J25" s="130">
        <v>9.4</v>
      </c>
      <c r="K25" s="117">
        <v>7</v>
      </c>
      <c r="L25" s="183">
        <v>7.7</v>
      </c>
      <c r="M25" s="154">
        <v>7.6</v>
      </c>
      <c r="N25" s="82">
        <f>ROUND(AVERAGE(I25:M25),1)</f>
        <v>8.3000000000000007</v>
      </c>
      <c r="O25" s="252">
        <v>10</v>
      </c>
      <c r="P25" s="35" t="s">
        <v>13</v>
      </c>
    </row>
    <row r="26" spans="1:16" ht="24.75" customHeight="1">
      <c r="A26" s="261"/>
      <c r="B26" s="262"/>
      <c r="C26" s="78" t="s">
        <v>41</v>
      </c>
      <c r="D26" s="78"/>
      <c r="E26" s="33">
        <v>19</v>
      </c>
      <c r="F26" s="83" t="s">
        <v>264</v>
      </c>
      <c r="G26" s="80" t="s">
        <v>42</v>
      </c>
      <c r="H26" s="135" t="s">
        <v>29</v>
      </c>
      <c r="I26" s="195">
        <v>1.7</v>
      </c>
      <c r="J26" s="130">
        <v>2.2000000000000002</v>
      </c>
      <c r="K26" s="118">
        <v>1.9</v>
      </c>
      <c r="L26" s="183">
        <v>3.4</v>
      </c>
      <c r="M26" s="154">
        <v>2.1</v>
      </c>
      <c r="N26" s="82">
        <f t="shared" si="1"/>
        <v>2.2999999999999998</v>
      </c>
      <c r="O26" s="154">
        <v>1.5</v>
      </c>
      <c r="P26" s="35" t="s">
        <v>13</v>
      </c>
    </row>
    <row r="27" spans="1:16" ht="24.75" customHeight="1">
      <c r="A27" s="261"/>
      <c r="B27" s="262"/>
      <c r="C27" s="78"/>
      <c r="D27" s="87"/>
      <c r="E27" s="33">
        <v>20</v>
      </c>
      <c r="F27" s="88" t="s">
        <v>263</v>
      </c>
      <c r="G27" s="80" t="s">
        <v>43</v>
      </c>
      <c r="H27" s="135" t="s">
        <v>29</v>
      </c>
      <c r="I27" s="195">
        <v>3.1</v>
      </c>
      <c r="J27" s="130">
        <v>2.6</v>
      </c>
      <c r="K27" s="117">
        <v>3.1</v>
      </c>
      <c r="L27" s="183">
        <v>3.2</v>
      </c>
      <c r="M27" s="154">
        <v>3.2</v>
      </c>
      <c r="N27" s="82">
        <f t="shared" si="1"/>
        <v>3</v>
      </c>
      <c r="O27" s="154">
        <v>2.9</v>
      </c>
      <c r="P27" s="35" t="s">
        <v>13</v>
      </c>
    </row>
    <row r="28" spans="1:16" ht="24.75" customHeight="1">
      <c r="A28" s="285"/>
      <c r="B28" s="286"/>
      <c r="C28" s="87"/>
      <c r="D28" s="80" t="s">
        <v>44</v>
      </c>
      <c r="E28" s="33">
        <v>21</v>
      </c>
      <c r="F28" s="80"/>
      <c r="G28" s="80" t="s">
        <v>45</v>
      </c>
      <c r="H28" s="135" t="s">
        <v>35</v>
      </c>
      <c r="I28" s="195">
        <v>7.9</v>
      </c>
      <c r="J28" s="130">
        <v>7</v>
      </c>
      <c r="K28" s="117">
        <v>5.2</v>
      </c>
      <c r="L28" s="183">
        <v>6.2</v>
      </c>
      <c r="M28" s="154">
        <v>6.3</v>
      </c>
      <c r="N28" s="82">
        <f t="shared" si="1"/>
        <v>6.5</v>
      </c>
      <c r="O28" s="154">
        <v>5.5</v>
      </c>
      <c r="P28" s="35" t="s">
        <v>13</v>
      </c>
    </row>
    <row r="29" spans="1:16" ht="24.75" customHeight="1">
      <c r="A29" s="259" t="s">
        <v>46</v>
      </c>
      <c r="B29" s="89"/>
      <c r="C29" s="90" t="s">
        <v>47</v>
      </c>
      <c r="D29" s="90"/>
      <c r="E29" s="46">
        <v>22</v>
      </c>
      <c r="F29" s="91"/>
      <c r="G29" s="91" t="s">
        <v>48</v>
      </c>
      <c r="H29" s="137" t="s">
        <v>6</v>
      </c>
      <c r="I29" s="196">
        <v>1.1000000000000001</v>
      </c>
      <c r="J29" s="130">
        <v>1.6</v>
      </c>
      <c r="K29" s="118">
        <v>0.8</v>
      </c>
      <c r="L29" s="185">
        <v>1.6</v>
      </c>
      <c r="M29" s="156">
        <v>1.6</v>
      </c>
      <c r="N29" s="92">
        <f t="shared" si="1"/>
        <v>1.3</v>
      </c>
      <c r="O29" s="156">
        <v>1.2</v>
      </c>
      <c r="P29" s="48" t="s">
        <v>8</v>
      </c>
    </row>
    <row r="30" spans="1:16" ht="24.75" customHeight="1">
      <c r="A30" s="261"/>
      <c r="B30" s="93"/>
      <c r="C30" s="78"/>
      <c r="D30" s="78"/>
      <c r="E30" s="33">
        <v>23</v>
      </c>
      <c r="F30" s="80"/>
      <c r="G30" s="80" t="s">
        <v>49</v>
      </c>
      <c r="H30" s="135" t="s">
        <v>6</v>
      </c>
      <c r="I30" s="195">
        <v>1.2</v>
      </c>
      <c r="J30" s="130">
        <v>1.3</v>
      </c>
      <c r="K30" s="117">
        <v>0.8</v>
      </c>
      <c r="L30" s="183">
        <v>1</v>
      </c>
      <c r="M30" s="154">
        <v>1.6</v>
      </c>
      <c r="N30" s="82">
        <f t="shared" si="1"/>
        <v>1.2</v>
      </c>
      <c r="O30" s="154">
        <v>1.5</v>
      </c>
      <c r="P30" s="35" t="s">
        <v>50</v>
      </c>
    </row>
    <row r="31" spans="1:16" ht="24.75" customHeight="1">
      <c r="A31" s="261"/>
      <c r="B31" s="93"/>
      <c r="C31" s="78"/>
      <c r="D31" s="78"/>
      <c r="E31" s="33">
        <v>24</v>
      </c>
      <c r="F31" s="83" t="s">
        <v>263</v>
      </c>
      <c r="G31" s="80" t="s">
        <v>51</v>
      </c>
      <c r="H31" s="135" t="s">
        <v>6</v>
      </c>
      <c r="I31" s="195">
        <v>1.4</v>
      </c>
      <c r="J31" s="130">
        <v>1.6</v>
      </c>
      <c r="K31" s="117">
        <v>1</v>
      </c>
      <c r="L31" s="183">
        <v>1.2</v>
      </c>
      <c r="M31" s="154">
        <v>1.8</v>
      </c>
      <c r="N31" s="82">
        <f t="shared" si="1"/>
        <v>1.4</v>
      </c>
      <c r="O31" s="154">
        <v>1.6</v>
      </c>
      <c r="P31" s="35" t="s">
        <v>13</v>
      </c>
    </row>
    <row r="32" spans="1:16" ht="24.75" customHeight="1">
      <c r="A32" s="261"/>
      <c r="B32" s="93"/>
      <c r="C32" s="78"/>
      <c r="D32" s="78"/>
      <c r="E32" s="33">
        <v>25</v>
      </c>
      <c r="F32" s="88"/>
      <c r="G32" s="80" t="s">
        <v>52</v>
      </c>
      <c r="H32" s="137" t="s">
        <v>6</v>
      </c>
      <c r="I32" s="195">
        <v>1.5</v>
      </c>
      <c r="J32" s="130">
        <v>1.5</v>
      </c>
      <c r="K32" s="117">
        <v>0.9</v>
      </c>
      <c r="L32" s="183">
        <v>1.1000000000000001</v>
      </c>
      <c r="M32" s="154">
        <v>2</v>
      </c>
      <c r="N32" s="82">
        <f t="shared" si="1"/>
        <v>1.4</v>
      </c>
      <c r="O32" s="154">
        <v>1.7</v>
      </c>
      <c r="P32" s="35" t="s">
        <v>53</v>
      </c>
    </row>
    <row r="33" spans="1:16" ht="24.75" customHeight="1">
      <c r="A33" s="261"/>
      <c r="B33" s="93"/>
      <c r="C33" s="78"/>
      <c r="D33" s="78"/>
      <c r="E33" s="33">
        <v>26</v>
      </c>
      <c r="F33" s="80"/>
      <c r="G33" s="80" t="s">
        <v>54</v>
      </c>
      <c r="H33" s="135" t="s">
        <v>6</v>
      </c>
      <c r="I33" s="195">
        <v>1.6</v>
      </c>
      <c r="J33" s="130">
        <v>1.5</v>
      </c>
      <c r="K33" s="117">
        <v>1</v>
      </c>
      <c r="L33" s="183">
        <v>1.4</v>
      </c>
      <c r="M33" s="154">
        <v>2.2000000000000002</v>
      </c>
      <c r="N33" s="82">
        <f t="shared" si="1"/>
        <v>1.5</v>
      </c>
      <c r="O33" s="154">
        <v>1.9</v>
      </c>
      <c r="P33" s="35" t="s">
        <v>265</v>
      </c>
    </row>
    <row r="34" spans="1:16" ht="24.75" customHeight="1">
      <c r="A34" s="261"/>
      <c r="B34" s="93"/>
      <c r="C34" s="78"/>
      <c r="D34" s="78"/>
      <c r="E34" s="33">
        <v>27</v>
      </c>
      <c r="F34" s="83" t="s">
        <v>266</v>
      </c>
      <c r="G34" s="80" t="s">
        <v>55</v>
      </c>
      <c r="H34" s="135" t="s">
        <v>6</v>
      </c>
      <c r="I34" s="195">
        <v>1.6</v>
      </c>
      <c r="J34" s="130">
        <v>1.4</v>
      </c>
      <c r="K34" s="117">
        <v>1.1000000000000001</v>
      </c>
      <c r="L34" s="183">
        <v>1.6</v>
      </c>
      <c r="M34" s="154">
        <v>2.2999999999999998</v>
      </c>
      <c r="N34" s="82">
        <f t="shared" si="1"/>
        <v>1.6</v>
      </c>
      <c r="O34" s="154">
        <v>1.9</v>
      </c>
      <c r="P34" s="35" t="s">
        <v>233</v>
      </c>
    </row>
    <row r="35" spans="1:16" ht="24.75" customHeight="1">
      <c r="A35" s="261"/>
      <c r="B35" s="93"/>
      <c r="C35" s="78"/>
      <c r="D35" s="78"/>
      <c r="E35" s="33">
        <v>28</v>
      </c>
      <c r="F35" s="80"/>
      <c r="G35" s="80" t="s">
        <v>56</v>
      </c>
      <c r="H35" s="135" t="s">
        <v>6</v>
      </c>
      <c r="I35" s="195">
        <v>1.8</v>
      </c>
      <c r="J35" s="130">
        <v>1.5</v>
      </c>
      <c r="K35" s="117">
        <v>1.4</v>
      </c>
      <c r="L35" s="183">
        <v>1.9</v>
      </c>
      <c r="M35" s="154">
        <v>2.2999999999999998</v>
      </c>
      <c r="N35" s="82">
        <f t="shared" si="1"/>
        <v>1.8</v>
      </c>
      <c r="O35" s="154">
        <v>1.9</v>
      </c>
      <c r="P35" s="35" t="s">
        <v>57</v>
      </c>
    </row>
    <row r="36" spans="1:16" ht="24.75" customHeight="1">
      <c r="A36" s="261"/>
      <c r="B36" s="93"/>
      <c r="C36" s="87"/>
      <c r="D36" s="87"/>
      <c r="E36" s="33">
        <v>29</v>
      </c>
      <c r="F36" s="80"/>
      <c r="G36" s="80" t="s">
        <v>58</v>
      </c>
      <c r="H36" s="135" t="s">
        <v>6</v>
      </c>
      <c r="I36" s="195">
        <v>1.2</v>
      </c>
      <c r="J36" s="130">
        <v>0.9</v>
      </c>
      <c r="K36" s="117">
        <v>1</v>
      </c>
      <c r="L36" s="183">
        <v>1.5</v>
      </c>
      <c r="M36" s="154">
        <v>1.8</v>
      </c>
      <c r="N36" s="82">
        <f t="shared" si="1"/>
        <v>1.3</v>
      </c>
      <c r="O36" s="154">
        <v>1.4</v>
      </c>
      <c r="P36" s="35" t="s">
        <v>59</v>
      </c>
    </row>
    <row r="37" spans="1:16" ht="24.75" customHeight="1">
      <c r="A37" s="261"/>
      <c r="B37" s="276" t="s">
        <v>60</v>
      </c>
      <c r="C37" s="87" t="s">
        <v>61</v>
      </c>
      <c r="D37" s="87"/>
      <c r="E37" s="33">
        <v>30</v>
      </c>
      <c r="F37" s="83" t="s">
        <v>264</v>
      </c>
      <c r="G37" s="80" t="s">
        <v>62</v>
      </c>
      <c r="H37" s="135" t="s">
        <v>15</v>
      </c>
      <c r="I37" s="195">
        <v>1.1000000000000001</v>
      </c>
      <c r="J37" s="130">
        <v>1.4</v>
      </c>
      <c r="K37" s="117">
        <v>1.8</v>
      </c>
      <c r="L37" s="183">
        <v>2</v>
      </c>
      <c r="M37" s="154">
        <v>1.3</v>
      </c>
      <c r="N37" s="82">
        <f t="shared" si="1"/>
        <v>1.5</v>
      </c>
      <c r="O37" s="154">
        <v>1.6</v>
      </c>
      <c r="P37" s="35" t="s">
        <v>63</v>
      </c>
    </row>
    <row r="38" spans="1:16" ht="24.75" customHeight="1">
      <c r="A38" s="261"/>
      <c r="B38" s="277"/>
      <c r="C38" s="87" t="s">
        <v>64</v>
      </c>
      <c r="D38" s="87"/>
      <c r="E38" s="33">
        <v>31</v>
      </c>
      <c r="F38" s="88" t="s">
        <v>267</v>
      </c>
      <c r="G38" s="80" t="s">
        <v>65</v>
      </c>
      <c r="H38" s="135" t="s">
        <v>15</v>
      </c>
      <c r="I38" s="195">
        <v>1.7</v>
      </c>
      <c r="J38" s="130">
        <v>2</v>
      </c>
      <c r="K38" s="117">
        <v>2.8</v>
      </c>
      <c r="L38" s="183">
        <v>2.2000000000000002</v>
      </c>
      <c r="M38" s="154">
        <v>2.5</v>
      </c>
      <c r="N38" s="82">
        <f t="shared" si="1"/>
        <v>2.2000000000000002</v>
      </c>
      <c r="O38" s="154">
        <v>2.6</v>
      </c>
      <c r="P38" s="35" t="s">
        <v>66</v>
      </c>
    </row>
    <row r="39" spans="1:16" ht="24.75" customHeight="1">
      <c r="A39" s="261"/>
      <c r="B39" s="277"/>
      <c r="C39" s="87" t="s">
        <v>67</v>
      </c>
      <c r="D39" s="87"/>
      <c r="E39" s="33">
        <v>32</v>
      </c>
      <c r="F39" s="80"/>
      <c r="G39" s="80" t="s">
        <v>68</v>
      </c>
      <c r="H39" s="135" t="s">
        <v>35</v>
      </c>
      <c r="I39" s="195">
        <v>3.5</v>
      </c>
      <c r="J39" s="130">
        <v>4.2</v>
      </c>
      <c r="K39" s="118">
        <v>4.0999999999999996</v>
      </c>
      <c r="L39" s="183">
        <v>3.7</v>
      </c>
      <c r="M39" s="154">
        <v>2.6</v>
      </c>
      <c r="N39" s="82">
        <f t="shared" si="1"/>
        <v>3.6</v>
      </c>
      <c r="O39" s="154">
        <v>1.4</v>
      </c>
      <c r="P39" s="35" t="s">
        <v>228</v>
      </c>
    </row>
    <row r="40" spans="1:16" ht="24.75" customHeight="1">
      <c r="A40" s="261"/>
      <c r="B40" s="277"/>
      <c r="C40" s="87" t="s">
        <v>69</v>
      </c>
      <c r="D40" s="87"/>
      <c r="E40" s="33">
        <v>33</v>
      </c>
      <c r="F40" s="83" t="s">
        <v>264</v>
      </c>
      <c r="G40" s="80" t="s">
        <v>70</v>
      </c>
      <c r="H40" s="135" t="s">
        <v>19</v>
      </c>
      <c r="I40" s="195">
        <v>2.2000000000000002</v>
      </c>
      <c r="J40" s="130">
        <v>3.5</v>
      </c>
      <c r="K40" s="117">
        <v>3</v>
      </c>
      <c r="L40" s="183">
        <v>2.9</v>
      </c>
      <c r="M40" s="154">
        <v>2</v>
      </c>
      <c r="N40" s="82">
        <f t="shared" si="1"/>
        <v>2.7</v>
      </c>
      <c r="O40" s="154">
        <v>1.8</v>
      </c>
      <c r="P40" s="35" t="s">
        <v>13</v>
      </c>
    </row>
    <row r="41" spans="1:16" ht="24.75" customHeight="1">
      <c r="A41" s="261"/>
      <c r="B41" s="278"/>
      <c r="C41" s="87" t="s">
        <v>71</v>
      </c>
      <c r="D41" s="87"/>
      <c r="E41" s="33">
        <v>34</v>
      </c>
      <c r="F41" s="88" t="s">
        <v>264</v>
      </c>
      <c r="G41" s="80" t="s">
        <v>72</v>
      </c>
      <c r="H41" s="135" t="s">
        <v>73</v>
      </c>
      <c r="I41" s="195">
        <v>1.7</v>
      </c>
      <c r="J41" s="130">
        <v>2.4</v>
      </c>
      <c r="K41" s="117">
        <v>2.2000000000000002</v>
      </c>
      <c r="L41" s="183">
        <v>2.1</v>
      </c>
      <c r="M41" s="154">
        <v>2</v>
      </c>
      <c r="N41" s="82">
        <f t="shared" si="1"/>
        <v>2.1</v>
      </c>
      <c r="O41" s="154">
        <v>2</v>
      </c>
      <c r="P41" s="35" t="s">
        <v>13</v>
      </c>
    </row>
    <row r="42" spans="1:16" ht="24.75" customHeight="1">
      <c r="A42" s="261"/>
      <c r="B42" s="279" t="s">
        <v>74</v>
      </c>
      <c r="C42" s="78" t="s">
        <v>75</v>
      </c>
      <c r="D42" s="78"/>
      <c r="E42" s="33">
        <v>35</v>
      </c>
      <c r="F42" s="80"/>
      <c r="G42" s="80" t="s">
        <v>76</v>
      </c>
      <c r="H42" s="135" t="s">
        <v>6</v>
      </c>
      <c r="I42" s="195">
        <v>1</v>
      </c>
      <c r="J42" s="130">
        <v>0.9</v>
      </c>
      <c r="K42" s="117">
        <v>1.6</v>
      </c>
      <c r="L42" s="183">
        <v>1</v>
      </c>
      <c r="M42" s="154">
        <v>0.9</v>
      </c>
      <c r="N42" s="82">
        <f t="shared" si="1"/>
        <v>1.1000000000000001</v>
      </c>
      <c r="O42" s="154">
        <v>0.8</v>
      </c>
      <c r="P42" s="35" t="s">
        <v>77</v>
      </c>
    </row>
    <row r="43" spans="1:16" ht="24.75" customHeight="1">
      <c r="A43" s="261"/>
      <c r="B43" s="280"/>
      <c r="C43" s="78"/>
      <c r="D43" s="87"/>
      <c r="E43" s="33">
        <v>36</v>
      </c>
      <c r="F43" s="83" t="s">
        <v>261</v>
      </c>
      <c r="G43" s="80" t="s">
        <v>289</v>
      </c>
      <c r="H43" s="135" t="s">
        <v>6</v>
      </c>
      <c r="I43" s="195">
        <v>1.3</v>
      </c>
      <c r="J43" s="130">
        <v>1.2</v>
      </c>
      <c r="K43" s="117">
        <v>1.5</v>
      </c>
      <c r="L43" s="183">
        <v>1.7</v>
      </c>
      <c r="M43" s="154">
        <v>1.3</v>
      </c>
      <c r="N43" s="82">
        <f t="shared" si="1"/>
        <v>1.4</v>
      </c>
      <c r="O43" s="154">
        <v>1.1000000000000001</v>
      </c>
      <c r="P43" s="35" t="s">
        <v>13</v>
      </c>
    </row>
    <row r="44" spans="1:16" ht="24.75" customHeight="1">
      <c r="A44" s="261"/>
      <c r="B44" s="280"/>
      <c r="C44" s="87"/>
      <c r="D44" s="80" t="s">
        <v>79</v>
      </c>
      <c r="E44" s="33">
        <v>37</v>
      </c>
      <c r="F44" s="88" t="s">
        <v>264</v>
      </c>
      <c r="G44" s="80" t="s">
        <v>247</v>
      </c>
      <c r="H44" s="135" t="s">
        <v>19</v>
      </c>
      <c r="I44" s="195">
        <v>1.4</v>
      </c>
      <c r="J44" s="130">
        <v>1.6</v>
      </c>
      <c r="K44" s="117">
        <v>1.9</v>
      </c>
      <c r="L44" s="183">
        <v>2.4</v>
      </c>
      <c r="M44" s="154">
        <v>1.7</v>
      </c>
      <c r="N44" s="82">
        <f t="shared" si="1"/>
        <v>1.8</v>
      </c>
      <c r="O44" s="154">
        <v>1.6</v>
      </c>
      <c r="P44" s="35" t="s">
        <v>13</v>
      </c>
    </row>
    <row r="45" spans="1:16" ht="24.75" customHeight="1">
      <c r="A45" s="261"/>
      <c r="B45" s="280"/>
      <c r="C45" s="87" t="s">
        <v>80</v>
      </c>
      <c r="D45" s="87"/>
      <c r="E45" s="33">
        <v>38</v>
      </c>
      <c r="F45" s="83" t="s">
        <v>264</v>
      </c>
      <c r="G45" s="80" t="s">
        <v>230</v>
      </c>
      <c r="H45" s="137" t="s">
        <v>19</v>
      </c>
      <c r="I45" s="195">
        <v>1.1000000000000001</v>
      </c>
      <c r="J45" s="130">
        <v>1.4</v>
      </c>
      <c r="K45" s="117">
        <v>1.4</v>
      </c>
      <c r="L45" s="183">
        <v>1.3</v>
      </c>
      <c r="M45" s="154">
        <v>1.2</v>
      </c>
      <c r="N45" s="82">
        <f t="shared" si="1"/>
        <v>1.3</v>
      </c>
      <c r="O45" s="154">
        <v>0.9</v>
      </c>
      <c r="P45" s="35" t="s">
        <v>13</v>
      </c>
    </row>
    <row r="46" spans="1:16" ht="24.75" customHeight="1">
      <c r="A46" s="261"/>
      <c r="B46" s="280"/>
      <c r="C46" s="87" t="s">
        <v>81</v>
      </c>
      <c r="D46" s="87"/>
      <c r="E46" s="33">
        <v>39</v>
      </c>
      <c r="F46" s="88" t="s">
        <v>264</v>
      </c>
      <c r="G46" s="80" t="s">
        <v>82</v>
      </c>
      <c r="H46" s="135" t="s">
        <v>15</v>
      </c>
      <c r="I46" s="195">
        <v>1.7</v>
      </c>
      <c r="J46" s="130">
        <v>1.5</v>
      </c>
      <c r="K46" s="117">
        <v>1.7</v>
      </c>
      <c r="L46" s="183">
        <v>1.9</v>
      </c>
      <c r="M46" s="154">
        <v>1.6</v>
      </c>
      <c r="N46" s="82">
        <f t="shared" si="1"/>
        <v>1.7</v>
      </c>
      <c r="O46" s="154">
        <v>1.6</v>
      </c>
      <c r="P46" s="35" t="s">
        <v>268</v>
      </c>
    </row>
    <row r="47" spans="1:16" ht="24.75" customHeight="1">
      <c r="A47" s="261"/>
      <c r="B47" s="280"/>
      <c r="C47" s="87" t="s">
        <v>83</v>
      </c>
      <c r="D47" s="87"/>
      <c r="E47" s="33">
        <v>40</v>
      </c>
      <c r="F47" s="83" t="s">
        <v>264</v>
      </c>
      <c r="G47" s="80" t="s">
        <v>84</v>
      </c>
      <c r="H47" s="135" t="s">
        <v>6</v>
      </c>
      <c r="I47" s="195">
        <v>2.7</v>
      </c>
      <c r="J47" s="130">
        <v>2.5</v>
      </c>
      <c r="K47" s="117">
        <v>3.2</v>
      </c>
      <c r="L47" s="183">
        <v>3.3</v>
      </c>
      <c r="M47" s="154">
        <v>2.9</v>
      </c>
      <c r="N47" s="82">
        <f t="shared" si="1"/>
        <v>2.9</v>
      </c>
      <c r="O47" s="154">
        <v>2.8</v>
      </c>
      <c r="P47" s="35" t="s">
        <v>85</v>
      </c>
    </row>
    <row r="48" spans="1:16" ht="24.75" customHeight="1">
      <c r="A48" s="261"/>
      <c r="B48" s="280"/>
      <c r="C48" s="87" t="s">
        <v>86</v>
      </c>
      <c r="D48" s="87"/>
      <c r="E48" s="33">
        <v>41</v>
      </c>
      <c r="F48" s="88" t="s">
        <v>264</v>
      </c>
      <c r="G48" s="80" t="s">
        <v>87</v>
      </c>
      <c r="H48" s="135" t="s">
        <v>73</v>
      </c>
      <c r="I48" s="195">
        <v>2.8</v>
      </c>
      <c r="J48" s="130">
        <v>3.2</v>
      </c>
      <c r="K48" s="117">
        <v>2.8</v>
      </c>
      <c r="L48" s="183">
        <v>3</v>
      </c>
      <c r="M48" s="154">
        <v>2.4</v>
      </c>
      <c r="N48" s="82">
        <f t="shared" si="1"/>
        <v>2.8</v>
      </c>
      <c r="O48" s="154">
        <v>2.4</v>
      </c>
      <c r="P48" s="35" t="s">
        <v>13</v>
      </c>
    </row>
    <row r="49" spans="1:16" ht="24.75" customHeight="1">
      <c r="A49" s="261"/>
      <c r="B49" s="280"/>
      <c r="C49" s="78" t="s">
        <v>291</v>
      </c>
      <c r="D49" s="78"/>
      <c r="E49" s="37">
        <v>42</v>
      </c>
      <c r="F49" s="85" t="s">
        <v>261</v>
      </c>
      <c r="G49" s="84" t="s">
        <v>89</v>
      </c>
      <c r="H49" s="138" t="s">
        <v>19</v>
      </c>
      <c r="I49" s="197">
        <v>5.3</v>
      </c>
      <c r="J49" s="105">
        <v>5.9</v>
      </c>
      <c r="K49" s="119">
        <v>5.0999999999999996</v>
      </c>
      <c r="L49" s="184">
        <v>6.1</v>
      </c>
      <c r="M49" s="155">
        <v>4.9000000000000004</v>
      </c>
      <c r="N49" s="86">
        <f t="shared" si="1"/>
        <v>5.5</v>
      </c>
      <c r="O49" s="155">
        <v>4.9000000000000004</v>
      </c>
      <c r="P49" s="40" t="s">
        <v>13</v>
      </c>
    </row>
    <row r="50" spans="1:16" ht="18.75" customHeight="1" thickBot="1">
      <c r="A50" s="263"/>
      <c r="B50" s="281"/>
      <c r="C50" s="94" t="s">
        <v>90</v>
      </c>
      <c r="D50" s="94"/>
      <c r="E50" s="51"/>
      <c r="F50" s="95"/>
      <c r="G50" s="95"/>
      <c r="H50" s="141"/>
      <c r="I50" s="132"/>
      <c r="J50" s="96"/>
      <c r="K50" s="121"/>
      <c r="L50" s="132"/>
      <c r="M50" s="97"/>
      <c r="N50" s="98"/>
      <c r="O50" s="157"/>
      <c r="P50" s="53"/>
    </row>
    <row r="51" spans="1:16" ht="18.75" customHeight="1">
      <c r="A51" s="79"/>
      <c r="B51" s="79"/>
      <c r="C51" s="79"/>
      <c r="D51" s="79"/>
      <c r="E51" s="28"/>
      <c r="F51" s="79"/>
      <c r="G51" s="79"/>
      <c r="H51" s="79"/>
      <c r="I51" s="99"/>
      <c r="J51" s="99"/>
      <c r="K51" s="100"/>
      <c r="L51" s="79"/>
      <c r="M51" s="79"/>
      <c r="N51" s="5"/>
      <c r="O51" s="125"/>
      <c r="P51" s="5"/>
    </row>
    <row r="52" spans="1:16" ht="20.100000000000001" customHeight="1" thickBot="1">
      <c r="A52" s="79"/>
      <c r="B52" s="79"/>
      <c r="C52" s="79"/>
      <c r="D52" s="79"/>
      <c r="E52" s="31"/>
      <c r="F52" s="79"/>
      <c r="G52" s="79"/>
      <c r="H52" s="79"/>
      <c r="I52" s="5"/>
      <c r="J52" s="5"/>
      <c r="K52" s="5"/>
      <c r="L52" s="5"/>
      <c r="M52" s="5"/>
      <c r="N52" s="5"/>
      <c r="O52" s="287" t="s">
        <v>269</v>
      </c>
      <c r="P52" s="287"/>
    </row>
    <row r="53" spans="1:16" ht="19.899999999999999" customHeight="1" thickBot="1">
      <c r="A53" s="282" t="s">
        <v>243</v>
      </c>
      <c r="B53" s="283"/>
      <c r="C53" s="254" t="s">
        <v>270</v>
      </c>
      <c r="D53" s="255"/>
      <c r="E53" s="288" t="s">
        <v>244</v>
      </c>
      <c r="F53" s="290" t="s">
        <v>249</v>
      </c>
      <c r="G53" s="291" t="s">
        <v>248</v>
      </c>
      <c r="H53" s="292"/>
      <c r="I53" s="299" t="s">
        <v>0</v>
      </c>
      <c r="J53" s="299"/>
      <c r="K53" s="299"/>
      <c r="L53" s="299"/>
      <c r="M53" s="299"/>
      <c r="N53" s="295"/>
      <c r="O53" s="300"/>
      <c r="P53" s="297" t="s">
        <v>260</v>
      </c>
    </row>
    <row r="54" spans="1:16" ht="44.25" customHeight="1" thickTop="1" thickBot="1">
      <c r="A54" s="284"/>
      <c r="B54" s="257"/>
      <c r="C54" s="256"/>
      <c r="D54" s="257"/>
      <c r="E54" s="289"/>
      <c r="F54" s="289"/>
      <c r="G54" s="256"/>
      <c r="H54" s="293"/>
      <c r="I54" s="190" t="s">
        <v>295</v>
      </c>
      <c r="J54" s="142" t="s">
        <v>296</v>
      </c>
      <c r="K54" s="143" t="s">
        <v>297</v>
      </c>
      <c r="L54" s="142" t="s">
        <v>298</v>
      </c>
      <c r="M54" s="144" t="s">
        <v>299</v>
      </c>
      <c r="N54" s="27" t="s">
        <v>246</v>
      </c>
      <c r="O54" s="144" t="s">
        <v>300</v>
      </c>
      <c r="P54" s="298"/>
    </row>
    <row r="55" spans="1:16" ht="24.75" customHeight="1">
      <c r="A55" s="261" t="s">
        <v>271</v>
      </c>
      <c r="B55" s="262"/>
      <c r="C55" s="87" t="s">
        <v>91</v>
      </c>
      <c r="D55" s="87"/>
      <c r="E55" s="33">
        <v>43</v>
      </c>
      <c r="F55" s="83" t="s">
        <v>264</v>
      </c>
      <c r="G55" s="80" t="s">
        <v>92</v>
      </c>
      <c r="H55" s="135" t="s">
        <v>15</v>
      </c>
      <c r="I55" s="194">
        <v>3.5</v>
      </c>
      <c r="J55" s="116">
        <v>4.3</v>
      </c>
      <c r="K55" s="116">
        <v>3.7</v>
      </c>
      <c r="L55" s="183">
        <v>5.2</v>
      </c>
      <c r="M55" s="154">
        <v>4.3</v>
      </c>
      <c r="N55" s="82">
        <f>ROUND(AVERAGE(I55:M55),1)</f>
        <v>4.2</v>
      </c>
      <c r="O55" s="154">
        <v>5</v>
      </c>
      <c r="P55" s="35" t="s">
        <v>53</v>
      </c>
    </row>
    <row r="56" spans="1:16" ht="24.75" customHeight="1">
      <c r="A56" s="261"/>
      <c r="B56" s="262"/>
      <c r="C56" s="78" t="s">
        <v>93</v>
      </c>
      <c r="D56" s="78"/>
      <c r="E56" s="33">
        <v>44</v>
      </c>
      <c r="F56" s="80"/>
      <c r="G56" s="80" t="s">
        <v>272</v>
      </c>
      <c r="H56" s="137" t="s">
        <v>15</v>
      </c>
      <c r="I56" s="195">
        <v>5.7</v>
      </c>
      <c r="J56" s="118">
        <v>5.2</v>
      </c>
      <c r="K56" s="117">
        <v>4.5</v>
      </c>
      <c r="L56" s="183">
        <v>6.8</v>
      </c>
      <c r="M56" s="154">
        <v>5.8</v>
      </c>
      <c r="N56" s="82">
        <f>ROUND(AVERAGE(I56:M56),1)</f>
        <v>5.6</v>
      </c>
      <c r="O56" s="154">
        <v>6.5</v>
      </c>
      <c r="P56" s="35" t="s">
        <v>94</v>
      </c>
    </row>
    <row r="57" spans="1:16" ht="24.75" customHeight="1">
      <c r="A57" s="261"/>
      <c r="B57" s="262"/>
      <c r="C57" s="78"/>
      <c r="D57" s="78"/>
      <c r="E57" s="33">
        <v>45</v>
      </c>
      <c r="F57" s="80"/>
      <c r="G57" s="80" t="s">
        <v>95</v>
      </c>
      <c r="H57" s="135" t="s">
        <v>15</v>
      </c>
      <c r="I57" s="195">
        <v>6.2</v>
      </c>
      <c r="J57" s="117">
        <v>3.4</v>
      </c>
      <c r="K57" s="117">
        <v>4.7</v>
      </c>
      <c r="L57" s="183">
        <v>5.2</v>
      </c>
      <c r="M57" s="154">
        <v>5.7</v>
      </c>
      <c r="N57" s="82">
        <f>ROUND(AVERAGE(I57:M57),1)</f>
        <v>5</v>
      </c>
      <c r="O57" s="154">
        <v>7.1</v>
      </c>
      <c r="P57" s="35" t="s">
        <v>13</v>
      </c>
    </row>
    <row r="58" spans="1:16" ht="24.75" customHeight="1">
      <c r="A58" s="261"/>
      <c r="B58" s="262"/>
      <c r="C58" s="78"/>
      <c r="D58" s="87"/>
      <c r="E58" s="33">
        <v>46</v>
      </c>
      <c r="F58" s="83" t="s">
        <v>263</v>
      </c>
      <c r="G58" s="80" t="s">
        <v>96</v>
      </c>
      <c r="H58" s="135" t="s">
        <v>15</v>
      </c>
      <c r="I58" s="196">
        <v>2.5</v>
      </c>
      <c r="J58" s="118">
        <v>2.9</v>
      </c>
      <c r="K58" s="118">
        <v>3</v>
      </c>
      <c r="L58" s="185">
        <v>3.1</v>
      </c>
      <c r="M58" s="156">
        <v>2.7</v>
      </c>
      <c r="N58" s="82">
        <f>ROUND(AVERAGE(I58:M58),1)</f>
        <v>2.8</v>
      </c>
      <c r="O58" s="156">
        <v>3.3</v>
      </c>
      <c r="P58" s="35" t="s">
        <v>13</v>
      </c>
    </row>
    <row r="59" spans="1:16" ht="24.75" customHeight="1">
      <c r="A59" s="261"/>
      <c r="B59" s="262"/>
      <c r="C59" s="78"/>
      <c r="D59" s="84" t="s">
        <v>97</v>
      </c>
      <c r="E59" s="37">
        <v>47</v>
      </c>
      <c r="F59" s="84"/>
      <c r="G59" s="84" t="s">
        <v>98</v>
      </c>
      <c r="H59" s="138" t="s">
        <v>35</v>
      </c>
      <c r="I59" s="197">
        <v>1.5</v>
      </c>
      <c r="J59" s="119">
        <v>1.7</v>
      </c>
      <c r="K59" s="119">
        <v>1.6</v>
      </c>
      <c r="L59" s="184">
        <v>1.9</v>
      </c>
      <c r="M59" s="155">
        <v>1.7</v>
      </c>
      <c r="N59" s="86">
        <f>ROUND(AVERAGE(I59:M59),1)</f>
        <v>1.7</v>
      </c>
      <c r="O59" s="155">
        <v>2</v>
      </c>
      <c r="P59" s="40" t="s">
        <v>13</v>
      </c>
    </row>
    <row r="60" spans="1:16" ht="20.25" customHeight="1">
      <c r="A60" s="261"/>
      <c r="B60" s="262"/>
      <c r="C60" s="101"/>
      <c r="D60" s="102" t="s">
        <v>93</v>
      </c>
      <c r="E60" s="56"/>
      <c r="F60" s="102"/>
      <c r="G60" s="102"/>
      <c r="H60" s="147"/>
      <c r="I60" s="198"/>
      <c r="J60" s="120"/>
      <c r="K60" s="120"/>
      <c r="L60" s="186"/>
      <c r="M60" s="158"/>
      <c r="N60" s="103"/>
      <c r="O60" s="158"/>
      <c r="P60" s="58"/>
    </row>
    <row r="61" spans="1:16" ht="25.15" customHeight="1">
      <c r="A61" s="261"/>
      <c r="B61" s="262"/>
      <c r="C61" s="78" t="s">
        <v>99</v>
      </c>
      <c r="D61" s="78"/>
      <c r="E61" s="33">
        <v>48</v>
      </c>
      <c r="F61" s="80"/>
      <c r="G61" s="80" t="s">
        <v>100</v>
      </c>
      <c r="H61" s="135" t="s">
        <v>6</v>
      </c>
      <c r="I61" s="195">
        <v>2.4</v>
      </c>
      <c r="J61" s="133">
        <v>3.9</v>
      </c>
      <c r="K61" s="117">
        <v>5.8</v>
      </c>
      <c r="L61" s="183">
        <v>2.7</v>
      </c>
      <c r="M61" s="154">
        <v>2.5</v>
      </c>
      <c r="N61" s="82">
        <f>ROUND(AVERAGE(I61:M61),1)</f>
        <v>3.5</v>
      </c>
      <c r="O61" s="154">
        <v>3.3</v>
      </c>
      <c r="P61" s="35" t="s">
        <v>233</v>
      </c>
    </row>
    <row r="62" spans="1:16" ht="25.15" customHeight="1">
      <c r="A62" s="261"/>
      <c r="B62" s="262"/>
      <c r="C62" s="87"/>
      <c r="D62" s="87"/>
      <c r="E62" s="33">
        <v>49</v>
      </c>
      <c r="F62" s="83" t="s">
        <v>263</v>
      </c>
      <c r="G62" s="80" t="s">
        <v>101</v>
      </c>
      <c r="H62" s="135" t="s">
        <v>6</v>
      </c>
      <c r="I62" s="195">
        <v>2</v>
      </c>
      <c r="J62" s="117">
        <v>2.7</v>
      </c>
      <c r="K62" s="118">
        <v>2.5</v>
      </c>
      <c r="L62" s="183">
        <v>3</v>
      </c>
      <c r="M62" s="154">
        <v>2.2999999999999998</v>
      </c>
      <c r="N62" s="82">
        <f t="shared" ref="N62:N103" si="2">ROUND(AVERAGE(I62:M62),1)</f>
        <v>2.5</v>
      </c>
      <c r="O62" s="154">
        <v>2.2999999999999998</v>
      </c>
      <c r="P62" s="35" t="s">
        <v>13</v>
      </c>
    </row>
    <row r="63" spans="1:16" ht="25.15" customHeight="1">
      <c r="A63" s="261"/>
      <c r="B63" s="262"/>
      <c r="C63" s="87" t="s">
        <v>102</v>
      </c>
      <c r="D63" s="87"/>
      <c r="E63" s="33">
        <v>50</v>
      </c>
      <c r="F63" s="80"/>
      <c r="G63" s="80" t="s">
        <v>103</v>
      </c>
      <c r="H63" s="135" t="s">
        <v>35</v>
      </c>
      <c r="I63" s="195">
        <v>4.5999999999999996</v>
      </c>
      <c r="J63" s="117">
        <v>2.1</v>
      </c>
      <c r="K63" s="117">
        <v>3.1</v>
      </c>
      <c r="L63" s="183">
        <v>0.8</v>
      </c>
      <c r="M63" s="154">
        <v>1.3</v>
      </c>
      <c r="N63" s="82">
        <f t="shared" si="2"/>
        <v>2.4</v>
      </c>
      <c r="O63" s="154">
        <v>2</v>
      </c>
      <c r="P63" s="35" t="s">
        <v>13</v>
      </c>
    </row>
    <row r="64" spans="1:16" ht="25.15" customHeight="1">
      <c r="A64" s="261"/>
      <c r="B64" s="262"/>
      <c r="C64" s="87" t="s">
        <v>104</v>
      </c>
      <c r="D64" s="87"/>
      <c r="E64" s="33">
        <v>51</v>
      </c>
      <c r="F64" s="80"/>
      <c r="G64" s="80" t="s">
        <v>105</v>
      </c>
      <c r="H64" s="135" t="s">
        <v>35</v>
      </c>
      <c r="I64" s="195">
        <v>5.6</v>
      </c>
      <c r="J64" s="117">
        <v>4.0999999999999996</v>
      </c>
      <c r="K64" s="117">
        <v>4.2</v>
      </c>
      <c r="L64" s="183">
        <v>3.3</v>
      </c>
      <c r="M64" s="154">
        <v>4.4000000000000004</v>
      </c>
      <c r="N64" s="82">
        <f t="shared" si="2"/>
        <v>4.3</v>
      </c>
      <c r="O64" s="154">
        <v>4.8</v>
      </c>
      <c r="P64" s="35" t="s">
        <v>13</v>
      </c>
    </row>
    <row r="65" spans="1:16" ht="25.15" customHeight="1">
      <c r="A65" s="261"/>
      <c r="B65" s="262"/>
      <c r="C65" s="87" t="s">
        <v>106</v>
      </c>
      <c r="D65" s="87"/>
      <c r="E65" s="33">
        <v>52</v>
      </c>
      <c r="F65" s="83" t="s">
        <v>264</v>
      </c>
      <c r="G65" s="80" t="s">
        <v>107</v>
      </c>
      <c r="H65" s="137" t="s">
        <v>15</v>
      </c>
      <c r="I65" s="195">
        <v>1.7</v>
      </c>
      <c r="J65" s="117">
        <v>2</v>
      </c>
      <c r="K65" s="117">
        <v>2.4</v>
      </c>
      <c r="L65" s="183">
        <v>2.1</v>
      </c>
      <c r="M65" s="154">
        <v>1.6</v>
      </c>
      <c r="N65" s="82">
        <f t="shared" si="2"/>
        <v>2</v>
      </c>
      <c r="O65" s="154">
        <v>1.6</v>
      </c>
      <c r="P65" s="35" t="s">
        <v>13</v>
      </c>
    </row>
    <row r="66" spans="1:16" ht="25.15" customHeight="1">
      <c r="A66" s="261"/>
      <c r="B66" s="262"/>
      <c r="C66" s="78" t="s">
        <v>108</v>
      </c>
      <c r="D66" s="78"/>
      <c r="E66" s="33">
        <v>53</v>
      </c>
      <c r="F66" s="80"/>
      <c r="G66" s="80" t="s">
        <v>109</v>
      </c>
      <c r="H66" s="135" t="s">
        <v>15</v>
      </c>
      <c r="I66" s="195">
        <v>2.7</v>
      </c>
      <c r="J66" s="117">
        <v>2.4</v>
      </c>
      <c r="K66" s="117">
        <v>1.9</v>
      </c>
      <c r="L66" s="183">
        <v>1.7</v>
      </c>
      <c r="M66" s="154">
        <v>1.6</v>
      </c>
      <c r="N66" s="82">
        <f t="shared" si="2"/>
        <v>2.1</v>
      </c>
      <c r="O66" s="154">
        <v>1.6</v>
      </c>
      <c r="P66" s="35" t="s">
        <v>13</v>
      </c>
    </row>
    <row r="67" spans="1:16" ht="25.15" customHeight="1">
      <c r="A67" s="261"/>
      <c r="B67" s="262"/>
      <c r="C67" s="78"/>
      <c r="D67" s="78"/>
      <c r="E67" s="33">
        <v>54</v>
      </c>
      <c r="F67" s="83" t="s">
        <v>261</v>
      </c>
      <c r="G67" s="80" t="s">
        <v>110</v>
      </c>
      <c r="H67" s="135" t="s">
        <v>15</v>
      </c>
      <c r="I67" s="195">
        <v>1.9</v>
      </c>
      <c r="J67" s="117">
        <v>2.2000000000000002</v>
      </c>
      <c r="K67" s="117">
        <v>1.8</v>
      </c>
      <c r="L67" s="183">
        <v>2.2000000000000002</v>
      </c>
      <c r="M67" s="154">
        <v>1.7</v>
      </c>
      <c r="N67" s="82">
        <f t="shared" si="2"/>
        <v>2</v>
      </c>
      <c r="O67" s="154">
        <v>1.8</v>
      </c>
      <c r="P67" s="35" t="s">
        <v>13</v>
      </c>
    </row>
    <row r="68" spans="1:16" ht="25.15" customHeight="1">
      <c r="A68" s="261"/>
      <c r="B68" s="262"/>
      <c r="C68" s="78"/>
      <c r="D68" s="87"/>
      <c r="E68" s="33">
        <v>55</v>
      </c>
      <c r="F68" s="88" t="s">
        <v>263</v>
      </c>
      <c r="G68" s="80" t="s">
        <v>111</v>
      </c>
      <c r="H68" s="135" t="s">
        <v>6</v>
      </c>
      <c r="I68" s="195">
        <v>2.5</v>
      </c>
      <c r="J68" s="117">
        <v>3.3</v>
      </c>
      <c r="K68" s="117">
        <v>3.9</v>
      </c>
      <c r="L68" s="183">
        <v>3</v>
      </c>
      <c r="M68" s="154">
        <v>3.3</v>
      </c>
      <c r="N68" s="82">
        <f t="shared" si="2"/>
        <v>3.2</v>
      </c>
      <c r="O68" s="154">
        <v>3.9</v>
      </c>
      <c r="P68" s="35" t="s">
        <v>57</v>
      </c>
    </row>
    <row r="69" spans="1:16" ht="25.15" customHeight="1">
      <c r="A69" s="261"/>
      <c r="B69" s="262"/>
      <c r="C69" s="78"/>
      <c r="D69" s="84" t="s">
        <v>112</v>
      </c>
      <c r="E69" s="33">
        <v>56</v>
      </c>
      <c r="F69" s="83"/>
      <c r="G69" s="80" t="s">
        <v>113</v>
      </c>
      <c r="H69" s="135" t="s">
        <v>6</v>
      </c>
      <c r="I69" s="195">
        <v>0.9</v>
      </c>
      <c r="J69" s="117">
        <v>1.2</v>
      </c>
      <c r="K69" s="117">
        <v>1</v>
      </c>
      <c r="L69" s="183">
        <v>1</v>
      </c>
      <c r="M69" s="154">
        <v>1.2</v>
      </c>
      <c r="N69" s="82">
        <f t="shared" si="2"/>
        <v>1.1000000000000001</v>
      </c>
      <c r="O69" s="154">
        <v>0.7</v>
      </c>
      <c r="P69" s="35" t="s">
        <v>233</v>
      </c>
    </row>
    <row r="70" spans="1:16" ht="25.15" customHeight="1">
      <c r="A70" s="261"/>
      <c r="B70" s="262"/>
      <c r="C70" s="87"/>
      <c r="D70" s="80"/>
      <c r="E70" s="33">
        <v>57</v>
      </c>
      <c r="F70" s="83" t="s">
        <v>261</v>
      </c>
      <c r="G70" s="80" t="s">
        <v>114</v>
      </c>
      <c r="H70" s="135" t="s">
        <v>6</v>
      </c>
      <c r="I70" s="195">
        <v>1.2</v>
      </c>
      <c r="J70" s="117">
        <v>1.3</v>
      </c>
      <c r="K70" s="117">
        <v>1.3</v>
      </c>
      <c r="L70" s="183">
        <v>1.3</v>
      </c>
      <c r="M70" s="154">
        <v>1.6</v>
      </c>
      <c r="N70" s="82">
        <f t="shared" si="2"/>
        <v>1.3</v>
      </c>
      <c r="O70" s="154">
        <v>1.3</v>
      </c>
      <c r="P70" s="35" t="s">
        <v>13</v>
      </c>
    </row>
    <row r="71" spans="1:16" ht="25.15" customHeight="1">
      <c r="A71" s="261"/>
      <c r="B71" s="262"/>
      <c r="C71" s="87" t="s">
        <v>115</v>
      </c>
      <c r="D71" s="87"/>
      <c r="E71" s="33">
        <v>58</v>
      </c>
      <c r="F71" s="80"/>
      <c r="G71" s="80" t="s">
        <v>232</v>
      </c>
      <c r="H71" s="135" t="s">
        <v>35</v>
      </c>
      <c r="I71" s="195">
        <v>1.9</v>
      </c>
      <c r="J71" s="118">
        <v>1.3</v>
      </c>
      <c r="K71" s="117">
        <v>1.3</v>
      </c>
      <c r="L71" s="183">
        <v>2</v>
      </c>
      <c r="M71" s="154">
        <v>1.7</v>
      </c>
      <c r="N71" s="82">
        <f t="shared" si="2"/>
        <v>1.6</v>
      </c>
      <c r="O71" s="154">
        <v>3.1</v>
      </c>
      <c r="P71" s="35" t="s">
        <v>59</v>
      </c>
    </row>
    <row r="72" spans="1:16" ht="25.15" customHeight="1">
      <c r="A72" s="285"/>
      <c r="B72" s="286"/>
      <c r="C72" s="87" t="s">
        <v>116</v>
      </c>
      <c r="D72" s="87"/>
      <c r="E72" s="33">
        <v>59</v>
      </c>
      <c r="F72" s="83" t="s">
        <v>264</v>
      </c>
      <c r="G72" s="80" t="s">
        <v>117</v>
      </c>
      <c r="H72" s="135" t="s">
        <v>6</v>
      </c>
      <c r="I72" s="195">
        <v>1.7</v>
      </c>
      <c r="J72" s="117">
        <v>2.4</v>
      </c>
      <c r="K72" s="118">
        <v>2.1</v>
      </c>
      <c r="L72" s="183">
        <v>1.7</v>
      </c>
      <c r="M72" s="154">
        <v>2</v>
      </c>
      <c r="N72" s="82">
        <f t="shared" si="2"/>
        <v>2</v>
      </c>
      <c r="O72" s="154">
        <v>5.0999999999999996</v>
      </c>
      <c r="P72" s="35" t="s">
        <v>13</v>
      </c>
    </row>
    <row r="73" spans="1:16" ht="25.15" customHeight="1">
      <c r="A73" s="259" t="s">
        <v>118</v>
      </c>
      <c r="B73" s="265"/>
      <c r="C73" s="78"/>
      <c r="D73" s="80" t="s">
        <v>119</v>
      </c>
      <c r="E73" s="33">
        <v>60</v>
      </c>
      <c r="F73" s="80"/>
      <c r="G73" s="80" t="s">
        <v>120</v>
      </c>
      <c r="H73" s="135" t="s">
        <v>35</v>
      </c>
      <c r="I73" s="195">
        <v>4.9000000000000004</v>
      </c>
      <c r="J73" s="117">
        <v>2.5</v>
      </c>
      <c r="K73" s="117">
        <v>4.8</v>
      </c>
      <c r="L73" s="183">
        <v>4.4000000000000004</v>
      </c>
      <c r="M73" s="154">
        <v>2.8</v>
      </c>
      <c r="N73" s="82">
        <f t="shared" si="2"/>
        <v>3.9</v>
      </c>
      <c r="O73" s="154">
        <v>3.5</v>
      </c>
      <c r="P73" s="35" t="s">
        <v>121</v>
      </c>
    </row>
    <row r="74" spans="1:16" ht="25.15" customHeight="1">
      <c r="A74" s="266"/>
      <c r="B74" s="267"/>
      <c r="C74" s="78" t="s">
        <v>122</v>
      </c>
      <c r="D74" s="78"/>
      <c r="E74" s="33">
        <v>61</v>
      </c>
      <c r="F74" s="83" t="s">
        <v>264</v>
      </c>
      <c r="G74" s="80" t="s">
        <v>123</v>
      </c>
      <c r="H74" s="135" t="s">
        <v>19</v>
      </c>
      <c r="I74" s="195">
        <v>4.5</v>
      </c>
      <c r="J74" s="117">
        <v>5.6</v>
      </c>
      <c r="K74" s="117">
        <v>4.0999999999999996</v>
      </c>
      <c r="L74" s="183">
        <v>4.7</v>
      </c>
      <c r="M74" s="154">
        <v>4.2</v>
      </c>
      <c r="N74" s="82">
        <f t="shared" si="2"/>
        <v>4.5999999999999996</v>
      </c>
      <c r="O74" s="154">
        <v>4.5999999999999996</v>
      </c>
      <c r="P74" s="35" t="s">
        <v>13</v>
      </c>
    </row>
    <row r="75" spans="1:16" ht="25.15" customHeight="1">
      <c r="A75" s="266"/>
      <c r="B75" s="267"/>
      <c r="C75" s="87"/>
      <c r="D75" s="87"/>
      <c r="E75" s="33">
        <v>62</v>
      </c>
      <c r="F75" s="88" t="s">
        <v>263</v>
      </c>
      <c r="G75" s="80" t="s">
        <v>124</v>
      </c>
      <c r="H75" s="135" t="s">
        <v>19</v>
      </c>
      <c r="I75" s="195">
        <v>5.9</v>
      </c>
      <c r="J75" s="117">
        <v>5.4</v>
      </c>
      <c r="K75" s="117">
        <v>5.4</v>
      </c>
      <c r="L75" s="183">
        <v>5.4</v>
      </c>
      <c r="M75" s="154">
        <v>5.4</v>
      </c>
      <c r="N75" s="82">
        <f t="shared" si="2"/>
        <v>5.5</v>
      </c>
      <c r="O75" s="154">
        <v>5.3</v>
      </c>
      <c r="P75" s="35" t="s">
        <v>13</v>
      </c>
    </row>
    <row r="76" spans="1:16" ht="25.15" customHeight="1">
      <c r="A76" s="266"/>
      <c r="B76" s="267"/>
      <c r="C76" s="78" t="s">
        <v>125</v>
      </c>
      <c r="D76" s="78"/>
      <c r="E76" s="33">
        <v>63</v>
      </c>
      <c r="F76" s="83" t="s">
        <v>264</v>
      </c>
      <c r="G76" s="80" t="s">
        <v>126</v>
      </c>
      <c r="H76" s="135" t="s">
        <v>6</v>
      </c>
      <c r="I76" s="195">
        <v>1.6</v>
      </c>
      <c r="J76" s="117">
        <v>1.5</v>
      </c>
      <c r="K76" s="117">
        <v>1.7</v>
      </c>
      <c r="L76" s="183">
        <v>1.5</v>
      </c>
      <c r="M76" s="154">
        <v>1.4</v>
      </c>
      <c r="N76" s="82">
        <f t="shared" si="2"/>
        <v>1.5</v>
      </c>
      <c r="O76" s="154">
        <v>1.6</v>
      </c>
      <c r="P76" s="35" t="s">
        <v>127</v>
      </c>
    </row>
    <row r="77" spans="1:16" ht="25.15" customHeight="1">
      <c r="A77" s="266"/>
      <c r="B77" s="267"/>
      <c r="C77" s="78"/>
      <c r="D77" s="78"/>
      <c r="E77" s="33">
        <v>64</v>
      </c>
      <c r="F77" s="83"/>
      <c r="G77" s="80" t="s">
        <v>128</v>
      </c>
      <c r="H77" s="137" t="s">
        <v>6</v>
      </c>
      <c r="I77" s="195">
        <v>1.6</v>
      </c>
      <c r="J77" s="117">
        <v>1.3</v>
      </c>
      <c r="K77" s="117">
        <v>1.6</v>
      </c>
      <c r="L77" s="183">
        <v>1.5</v>
      </c>
      <c r="M77" s="154">
        <v>1.1000000000000001</v>
      </c>
      <c r="N77" s="82">
        <f t="shared" si="2"/>
        <v>1.4</v>
      </c>
      <c r="O77" s="154">
        <v>1.5</v>
      </c>
      <c r="P77" s="35" t="s">
        <v>234</v>
      </c>
    </row>
    <row r="78" spans="1:16" ht="25.15" customHeight="1">
      <c r="A78" s="266"/>
      <c r="B78" s="267"/>
      <c r="C78" s="78"/>
      <c r="D78" s="87"/>
      <c r="E78" s="33">
        <v>65</v>
      </c>
      <c r="F78" s="88" t="s">
        <v>261</v>
      </c>
      <c r="G78" s="80" t="s">
        <v>239</v>
      </c>
      <c r="H78" s="135" t="s">
        <v>15</v>
      </c>
      <c r="I78" s="195">
        <v>1.4</v>
      </c>
      <c r="J78" s="117">
        <v>1.3</v>
      </c>
      <c r="K78" s="117">
        <v>1.7</v>
      </c>
      <c r="L78" s="183">
        <v>1.5</v>
      </c>
      <c r="M78" s="154">
        <v>1.4</v>
      </c>
      <c r="N78" s="82">
        <f t="shared" si="2"/>
        <v>1.5</v>
      </c>
      <c r="O78" s="154">
        <v>1.7</v>
      </c>
      <c r="P78" s="35" t="s">
        <v>13</v>
      </c>
    </row>
    <row r="79" spans="1:16" ht="25.15" customHeight="1">
      <c r="A79" s="266"/>
      <c r="B79" s="267"/>
      <c r="C79" s="87"/>
      <c r="D79" s="80" t="s">
        <v>129</v>
      </c>
      <c r="E79" s="33">
        <v>66</v>
      </c>
      <c r="F79" s="83" t="s">
        <v>264</v>
      </c>
      <c r="G79" s="80" t="s">
        <v>130</v>
      </c>
      <c r="H79" s="135" t="s">
        <v>6</v>
      </c>
      <c r="I79" s="195">
        <v>1.2</v>
      </c>
      <c r="J79" s="117">
        <v>1.2</v>
      </c>
      <c r="K79" s="117">
        <v>1.2</v>
      </c>
      <c r="L79" s="183">
        <v>1.2</v>
      </c>
      <c r="M79" s="154">
        <v>1.2</v>
      </c>
      <c r="N79" s="82">
        <f t="shared" si="2"/>
        <v>1.2</v>
      </c>
      <c r="O79" s="154">
        <v>1.1000000000000001</v>
      </c>
      <c r="P79" s="35" t="s">
        <v>13</v>
      </c>
    </row>
    <row r="80" spans="1:16" ht="25.15" customHeight="1">
      <c r="A80" s="266"/>
      <c r="B80" s="267"/>
      <c r="C80" s="78" t="s">
        <v>131</v>
      </c>
      <c r="D80" s="78"/>
      <c r="E80" s="33">
        <v>67</v>
      </c>
      <c r="F80" s="80"/>
      <c r="G80" s="80" t="s">
        <v>132</v>
      </c>
      <c r="H80" s="135" t="s">
        <v>6</v>
      </c>
      <c r="I80" s="195">
        <v>1.7</v>
      </c>
      <c r="J80" s="117">
        <v>0.8</v>
      </c>
      <c r="K80" s="118">
        <v>1.2</v>
      </c>
      <c r="L80" s="183">
        <v>0.9</v>
      </c>
      <c r="M80" s="154">
        <v>1</v>
      </c>
      <c r="N80" s="82">
        <f t="shared" si="2"/>
        <v>1.1000000000000001</v>
      </c>
      <c r="O80" s="154">
        <v>0.9</v>
      </c>
      <c r="P80" s="35" t="s">
        <v>133</v>
      </c>
    </row>
    <row r="81" spans="1:16" ht="25.15" customHeight="1">
      <c r="A81" s="266"/>
      <c r="B81" s="267"/>
      <c r="C81" s="87"/>
      <c r="D81" s="87"/>
      <c r="E81" s="33">
        <v>68</v>
      </c>
      <c r="F81" s="83" t="s">
        <v>261</v>
      </c>
      <c r="G81" s="80" t="s">
        <v>240</v>
      </c>
      <c r="H81" s="135" t="s">
        <v>6</v>
      </c>
      <c r="I81" s="195">
        <v>1.5</v>
      </c>
      <c r="J81" s="118">
        <v>1.7</v>
      </c>
      <c r="K81" s="117">
        <v>1.7</v>
      </c>
      <c r="L81" s="183">
        <v>1.9</v>
      </c>
      <c r="M81" s="154">
        <v>1.8</v>
      </c>
      <c r="N81" s="82">
        <f>ROUND(AVERAGE(I81:M81),1)</f>
        <v>1.7</v>
      </c>
      <c r="O81" s="154">
        <v>1.7</v>
      </c>
      <c r="P81" s="35" t="s">
        <v>235</v>
      </c>
    </row>
    <row r="82" spans="1:16" ht="25.15" customHeight="1">
      <c r="A82" s="266"/>
      <c r="B82" s="267"/>
      <c r="C82" s="87" t="s">
        <v>134</v>
      </c>
      <c r="D82" s="87"/>
      <c r="E82" s="33">
        <v>69</v>
      </c>
      <c r="F82" s="88" t="s">
        <v>264</v>
      </c>
      <c r="G82" s="80" t="s">
        <v>135</v>
      </c>
      <c r="H82" s="135" t="s">
        <v>6</v>
      </c>
      <c r="I82" s="195">
        <v>2.2999999999999998</v>
      </c>
      <c r="J82" s="117">
        <v>1.4</v>
      </c>
      <c r="K82" s="117">
        <v>2.2000000000000002</v>
      </c>
      <c r="L82" s="183">
        <v>2.2999999999999998</v>
      </c>
      <c r="M82" s="154">
        <v>2.9</v>
      </c>
      <c r="N82" s="82">
        <f t="shared" si="2"/>
        <v>2.2000000000000002</v>
      </c>
      <c r="O82" s="154">
        <v>1.9</v>
      </c>
      <c r="P82" s="35" t="s">
        <v>273</v>
      </c>
    </row>
    <row r="83" spans="1:16" ht="25.15" customHeight="1">
      <c r="A83" s="266"/>
      <c r="B83" s="267"/>
      <c r="C83" s="78" t="s">
        <v>136</v>
      </c>
      <c r="D83" s="78"/>
      <c r="E83" s="33">
        <v>70</v>
      </c>
      <c r="F83" s="80"/>
      <c r="G83" s="80" t="s">
        <v>137</v>
      </c>
      <c r="H83" s="135" t="s">
        <v>19</v>
      </c>
      <c r="I83" s="195">
        <v>5.2</v>
      </c>
      <c r="J83" s="117">
        <v>3.5</v>
      </c>
      <c r="K83" s="117">
        <v>3.8</v>
      </c>
      <c r="L83" s="183">
        <v>6.6</v>
      </c>
      <c r="M83" s="154">
        <v>3.9</v>
      </c>
      <c r="N83" s="82">
        <f t="shared" si="2"/>
        <v>4.5999999999999996</v>
      </c>
      <c r="O83" s="154">
        <v>3.3</v>
      </c>
      <c r="P83" s="35" t="s">
        <v>138</v>
      </c>
    </row>
    <row r="84" spans="1:16" ht="25.15" customHeight="1">
      <c r="A84" s="266"/>
      <c r="B84" s="267"/>
      <c r="C84" s="87"/>
      <c r="D84" s="87"/>
      <c r="E84" s="33">
        <v>71</v>
      </c>
      <c r="F84" s="83" t="s">
        <v>261</v>
      </c>
      <c r="G84" s="80" t="s">
        <v>139</v>
      </c>
      <c r="H84" s="135" t="s">
        <v>19</v>
      </c>
      <c r="I84" s="195">
        <v>1.6</v>
      </c>
      <c r="J84" s="117">
        <v>1.6</v>
      </c>
      <c r="K84" s="117">
        <v>1.9</v>
      </c>
      <c r="L84" s="183">
        <v>1.8</v>
      </c>
      <c r="M84" s="154">
        <v>2</v>
      </c>
      <c r="N84" s="82">
        <f t="shared" si="2"/>
        <v>1.8</v>
      </c>
      <c r="O84" s="154">
        <v>2.2000000000000002</v>
      </c>
      <c r="P84" s="35" t="s">
        <v>273</v>
      </c>
    </row>
    <row r="85" spans="1:16" ht="25.15" customHeight="1">
      <c r="A85" s="266"/>
      <c r="B85" s="267"/>
      <c r="C85" s="87" t="s">
        <v>140</v>
      </c>
      <c r="D85" s="87"/>
      <c r="E85" s="33">
        <v>72</v>
      </c>
      <c r="F85" s="88" t="s">
        <v>261</v>
      </c>
      <c r="G85" s="80" t="s">
        <v>141</v>
      </c>
      <c r="H85" s="135" t="s">
        <v>15</v>
      </c>
      <c r="I85" s="195">
        <v>2.8</v>
      </c>
      <c r="J85" s="117">
        <v>3.5</v>
      </c>
      <c r="K85" s="117">
        <v>2.9</v>
      </c>
      <c r="L85" s="183">
        <v>3.1</v>
      </c>
      <c r="M85" s="154">
        <v>2.5</v>
      </c>
      <c r="N85" s="82">
        <f t="shared" si="2"/>
        <v>3</v>
      </c>
      <c r="O85" s="154">
        <v>2.2000000000000002</v>
      </c>
      <c r="P85" s="35" t="s">
        <v>142</v>
      </c>
    </row>
    <row r="86" spans="1:16" ht="25.15" customHeight="1">
      <c r="A86" s="266"/>
      <c r="B86" s="267"/>
      <c r="C86" s="78" t="s">
        <v>143</v>
      </c>
      <c r="D86" s="78"/>
      <c r="E86" s="33">
        <v>73</v>
      </c>
      <c r="F86" s="83" t="s">
        <v>264</v>
      </c>
      <c r="G86" s="80" t="s">
        <v>144</v>
      </c>
      <c r="H86" s="135" t="s">
        <v>15</v>
      </c>
      <c r="I86" s="195">
        <v>2.2999999999999998</v>
      </c>
      <c r="J86" s="117">
        <v>2</v>
      </c>
      <c r="K86" s="117">
        <v>2.1</v>
      </c>
      <c r="L86" s="183">
        <v>1.8</v>
      </c>
      <c r="M86" s="154">
        <v>2.5</v>
      </c>
      <c r="N86" s="82">
        <f t="shared" si="2"/>
        <v>2.1</v>
      </c>
      <c r="O86" s="154">
        <v>1.8</v>
      </c>
      <c r="P86" s="35" t="s">
        <v>145</v>
      </c>
    </row>
    <row r="87" spans="1:16" ht="25.15" customHeight="1">
      <c r="A87" s="266"/>
      <c r="B87" s="267"/>
      <c r="C87" s="78"/>
      <c r="D87" s="78"/>
      <c r="E87" s="33">
        <v>74</v>
      </c>
      <c r="F87" s="88" t="s">
        <v>261</v>
      </c>
      <c r="G87" s="80" t="s">
        <v>146</v>
      </c>
      <c r="H87" s="135" t="s">
        <v>15</v>
      </c>
      <c r="I87" s="195">
        <v>4.5</v>
      </c>
      <c r="J87" s="117">
        <v>4.2</v>
      </c>
      <c r="K87" s="117">
        <v>5.3</v>
      </c>
      <c r="L87" s="183">
        <v>4.3</v>
      </c>
      <c r="M87" s="154">
        <v>6.4</v>
      </c>
      <c r="N87" s="82">
        <f t="shared" si="2"/>
        <v>4.9000000000000004</v>
      </c>
      <c r="O87" s="154">
        <v>4.2</v>
      </c>
      <c r="P87" s="35" t="s">
        <v>147</v>
      </c>
    </row>
    <row r="88" spans="1:16" ht="25.15" customHeight="1">
      <c r="A88" s="268"/>
      <c r="B88" s="269"/>
      <c r="C88" s="87"/>
      <c r="D88" s="87"/>
      <c r="E88" s="33">
        <v>75</v>
      </c>
      <c r="F88" s="83" t="s">
        <v>261</v>
      </c>
      <c r="G88" s="80" t="s">
        <v>148</v>
      </c>
      <c r="H88" s="137" t="s">
        <v>19</v>
      </c>
      <c r="I88" s="195">
        <v>1.6</v>
      </c>
      <c r="J88" s="117">
        <v>2</v>
      </c>
      <c r="K88" s="118">
        <v>2.2999999999999998</v>
      </c>
      <c r="L88" s="183">
        <v>2.4</v>
      </c>
      <c r="M88" s="154">
        <v>2.1</v>
      </c>
      <c r="N88" s="82">
        <f t="shared" si="2"/>
        <v>2.1</v>
      </c>
      <c r="O88" s="154">
        <v>2.2000000000000002</v>
      </c>
      <c r="P88" s="35" t="s">
        <v>149</v>
      </c>
    </row>
    <row r="89" spans="1:16" ht="25.15" customHeight="1">
      <c r="A89" s="259" t="s">
        <v>150</v>
      </c>
      <c r="B89" s="265"/>
      <c r="C89" s="90" t="s">
        <v>151</v>
      </c>
      <c r="D89" s="90"/>
      <c r="E89" s="33">
        <v>76</v>
      </c>
      <c r="F89" s="88" t="s">
        <v>264</v>
      </c>
      <c r="G89" s="91" t="s">
        <v>152</v>
      </c>
      <c r="H89" s="137" t="s">
        <v>6</v>
      </c>
      <c r="I89" s="196">
        <v>1.2</v>
      </c>
      <c r="J89" s="118">
        <v>1.3</v>
      </c>
      <c r="K89" s="118">
        <v>1.4</v>
      </c>
      <c r="L89" s="185">
        <v>1.3</v>
      </c>
      <c r="M89" s="156">
        <v>1.1000000000000001</v>
      </c>
      <c r="N89" s="92">
        <f t="shared" si="2"/>
        <v>1.3</v>
      </c>
      <c r="O89" s="156">
        <v>1.3</v>
      </c>
      <c r="P89" s="48" t="s">
        <v>153</v>
      </c>
    </row>
    <row r="90" spans="1:16" ht="25.15" customHeight="1">
      <c r="A90" s="266"/>
      <c r="B90" s="267"/>
      <c r="C90" s="78"/>
      <c r="D90" s="78"/>
      <c r="E90" s="33">
        <v>77</v>
      </c>
      <c r="F90" s="80"/>
      <c r="G90" s="80" t="s">
        <v>154</v>
      </c>
      <c r="H90" s="135" t="s">
        <v>15</v>
      </c>
      <c r="I90" s="195">
        <v>1.4</v>
      </c>
      <c r="J90" s="117">
        <v>1.4</v>
      </c>
      <c r="K90" s="117">
        <v>1.6</v>
      </c>
      <c r="L90" s="183">
        <v>1</v>
      </c>
      <c r="M90" s="154">
        <v>0.9</v>
      </c>
      <c r="N90" s="82">
        <f t="shared" si="2"/>
        <v>1.3</v>
      </c>
      <c r="O90" s="154">
        <v>1.3</v>
      </c>
      <c r="P90" s="35" t="s">
        <v>236</v>
      </c>
    </row>
    <row r="91" spans="1:16" ht="25.15" customHeight="1">
      <c r="A91" s="266"/>
      <c r="B91" s="267"/>
      <c r="C91" s="78"/>
      <c r="D91" s="78"/>
      <c r="E91" s="33">
        <v>78</v>
      </c>
      <c r="F91" s="80"/>
      <c r="G91" s="80" t="s">
        <v>155</v>
      </c>
      <c r="H91" s="135" t="s">
        <v>15</v>
      </c>
      <c r="I91" s="195">
        <v>2.1</v>
      </c>
      <c r="J91" s="118">
        <v>1.4</v>
      </c>
      <c r="K91" s="117">
        <v>2.2999999999999998</v>
      </c>
      <c r="L91" s="183">
        <v>1.8</v>
      </c>
      <c r="M91" s="154">
        <v>1</v>
      </c>
      <c r="N91" s="82">
        <f t="shared" si="2"/>
        <v>1.7</v>
      </c>
      <c r="O91" s="154">
        <v>1.4</v>
      </c>
      <c r="P91" s="35" t="s">
        <v>13</v>
      </c>
    </row>
    <row r="92" spans="1:16" ht="25.15" customHeight="1">
      <c r="A92" s="266"/>
      <c r="B92" s="267"/>
      <c r="C92" s="87"/>
      <c r="D92" s="87"/>
      <c r="E92" s="33">
        <v>79</v>
      </c>
      <c r="F92" s="83" t="s">
        <v>261</v>
      </c>
      <c r="G92" s="80" t="s">
        <v>156</v>
      </c>
      <c r="H92" s="135" t="s">
        <v>15</v>
      </c>
      <c r="I92" s="195">
        <v>1.5</v>
      </c>
      <c r="J92" s="117">
        <v>1.8</v>
      </c>
      <c r="K92" s="117">
        <v>2.4</v>
      </c>
      <c r="L92" s="183">
        <v>2.6</v>
      </c>
      <c r="M92" s="154">
        <v>1.6</v>
      </c>
      <c r="N92" s="82">
        <f t="shared" si="2"/>
        <v>2</v>
      </c>
      <c r="O92" s="154">
        <v>2.1</v>
      </c>
      <c r="P92" s="35" t="s">
        <v>13</v>
      </c>
    </row>
    <row r="93" spans="1:16" ht="25.15" customHeight="1">
      <c r="A93" s="266"/>
      <c r="B93" s="267"/>
      <c r="C93" s="78" t="s">
        <v>157</v>
      </c>
      <c r="D93" s="87"/>
      <c r="E93" s="33">
        <v>80</v>
      </c>
      <c r="F93" s="88" t="s">
        <v>261</v>
      </c>
      <c r="G93" s="80" t="s">
        <v>158</v>
      </c>
      <c r="H93" s="137" t="s">
        <v>6</v>
      </c>
      <c r="I93" s="195">
        <v>0.6</v>
      </c>
      <c r="J93" s="117">
        <v>0.6</v>
      </c>
      <c r="K93" s="117">
        <v>0.8</v>
      </c>
      <c r="L93" s="183">
        <v>0.7</v>
      </c>
      <c r="M93" s="154">
        <v>0.5</v>
      </c>
      <c r="N93" s="82">
        <f t="shared" si="2"/>
        <v>0.6</v>
      </c>
      <c r="O93" s="154">
        <v>0.5</v>
      </c>
      <c r="P93" s="59" t="s">
        <v>229</v>
      </c>
    </row>
    <row r="94" spans="1:16" ht="25.15" customHeight="1">
      <c r="A94" s="266"/>
      <c r="B94" s="267"/>
      <c r="C94" s="87"/>
      <c r="D94" s="80" t="s">
        <v>159</v>
      </c>
      <c r="E94" s="33">
        <v>81</v>
      </c>
      <c r="F94" s="83" t="s">
        <v>264</v>
      </c>
      <c r="G94" s="80" t="s">
        <v>290</v>
      </c>
      <c r="H94" s="135" t="s">
        <v>6</v>
      </c>
      <c r="I94" s="195">
        <v>0.6</v>
      </c>
      <c r="J94" s="117">
        <v>0.7</v>
      </c>
      <c r="K94" s="117">
        <v>0.7</v>
      </c>
      <c r="L94" s="183">
        <v>0.6</v>
      </c>
      <c r="M94" s="154">
        <v>0.5</v>
      </c>
      <c r="N94" s="82">
        <f t="shared" si="2"/>
        <v>0.6</v>
      </c>
      <c r="O94" s="154">
        <v>0.7</v>
      </c>
      <c r="P94" s="35" t="s">
        <v>13</v>
      </c>
    </row>
    <row r="95" spans="1:16" ht="25.15" customHeight="1">
      <c r="A95" s="266"/>
      <c r="B95" s="267"/>
      <c r="C95" s="87" t="s">
        <v>160</v>
      </c>
      <c r="D95" s="87"/>
      <c r="E95" s="33">
        <v>82</v>
      </c>
      <c r="F95" s="88" t="s">
        <v>264</v>
      </c>
      <c r="G95" s="80" t="s">
        <v>161</v>
      </c>
      <c r="H95" s="135" t="s">
        <v>6</v>
      </c>
      <c r="I95" s="195">
        <v>1.4</v>
      </c>
      <c r="J95" s="117">
        <v>1.2</v>
      </c>
      <c r="K95" s="117">
        <v>1.5</v>
      </c>
      <c r="L95" s="183">
        <v>1.3</v>
      </c>
      <c r="M95" s="154">
        <v>1.5</v>
      </c>
      <c r="N95" s="82">
        <f t="shared" si="2"/>
        <v>1.4</v>
      </c>
      <c r="O95" s="154">
        <v>1.3</v>
      </c>
      <c r="P95" s="35" t="s">
        <v>13</v>
      </c>
    </row>
    <row r="96" spans="1:16" ht="25.15" customHeight="1">
      <c r="A96" s="266"/>
      <c r="B96" s="267"/>
      <c r="C96" s="78" t="s">
        <v>162</v>
      </c>
      <c r="D96" s="78"/>
      <c r="E96" s="33">
        <v>83</v>
      </c>
      <c r="F96" s="80"/>
      <c r="G96" s="80" t="s">
        <v>163</v>
      </c>
      <c r="H96" s="135" t="s">
        <v>15</v>
      </c>
      <c r="I96" s="195">
        <v>0.9</v>
      </c>
      <c r="J96" s="117">
        <v>0.7</v>
      </c>
      <c r="K96" s="118">
        <v>1</v>
      </c>
      <c r="L96" s="183">
        <v>0.9</v>
      </c>
      <c r="M96" s="154">
        <v>0.8</v>
      </c>
      <c r="N96" s="82">
        <f t="shared" si="2"/>
        <v>0.9</v>
      </c>
      <c r="O96" s="154">
        <v>0.9</v>
      </c>
      <c r="P96" s="35" t="s">
        <v>13</v>
      </c>
    </row>
    <row r="97" spans="1:16" ht="25.15" customHeight="1">
      <c r="A97" s="266"/>
      <c r="B97" s="267"/>
      <c r="C97" s="87"/>
      <c r="D97" s="87"/>
      <c r="E97" s="33">
        <v>84</v>
      </c>
      <c r="F97" s="83" t="s">
        <v>261</v>
      </c>
      <c r="G97" s="80" t="s">
        <v>164</v>
      </c>
      <c r="H97" s="135" t="s">
        <v>15</v>
      </c>
      <c r="I97" s="195">
        <v>1.4</v>
      </c>
      <c r="J97" s="117">
        <v>1.9</v>
      </c>
      <c r="K97" s="117">
        <v>1.4</v>
      </c>
      <c r="L97" s="183">
        <v>1.6</v>
      </c>
      <c r="M97" s="154">
        <v>1.9</v>
      </c>
      <c r="N97" s="82">
        <f t="shared" si="2"/>
        <v>1.6</v>
      </c>
      <c r="O97" s="154">
        <v>1.5</v>
      </c>
      <c r="P97" s="35" t="s">
        <v>13</v>
      </c>
    </row>
    <row r="98" spans="1:16" ht="25.15" customHeight="1">
      <c r="A98" s="266"/>
      <c r="B98" s="267"/>
      <c r="C98" s="78" t="s">
        <v>165</v>
      </c>
      <c r="D98" s="78"/>
      <c r="E98" s="33">
        <v>85</v>
      </c>
      <c r="F98" s="88" t="s">
        <v>264</v>
      </c>
      <c r="G98" s="80" t="s">
        <v>166</v>
      </c>
      <c r="H98" s="135" t="s">
        <v>6</v>
      </c>
      <c r="I98" s="195">
        <v>1.7</v>
      </c>
      <c r="J98" s="117">
        <v>1.7</v>
      </c>
      <c r="K98" s="117">
        <v>1.4</v>
      </c>
      <c r="L98" s="183">
        <v>2</v>
      </c>
      <c r="M98" s="154">
        <v>1.8</v>
      </c>
      <c r="N98" s="82">
        <f t="shared" si="2"/>
        <v>1.7</v>
      </c>
      <c r="O98" s="154">
        <v>1.4</v>
      </c>
      <c r="P98" s="35" t="s">
        <v>237</v>
      </c>
    </row>
    <row r="99" spans="1:16" ht="25.15" customHeight="1">
      <c r="A99" s="266"/>
      <c r="B99" s="267"/>
      <c r="C99" s="87"/>
      <c r="D99" s="87"/>
      <c r="E99" s="33">
        <v>86</v>
      </c>
      <c r="F99" s="80"/>
      <c r="G99" s="80" t="s">
        <v>167</v>
      </c>
      <c r="H99" s="135" t="s">
        <v>6</v>
      </c>
      <c r="I99" s="195">
        <v>1.3</v>
      </c>
      <c r="J99" s="117">
        <v>1.5</v>
      </c>
      <c r="K99" s="117">
        <v>1</v>
      </c>
      <c r="L99" s="183">
        <v>1.1000000000000001</v>
      </c>
      <c r="M99" s="154">
        <v>0.8</v>
      </c>
      <c r="N99" s="82">
        <f t="shared" si="2"/>
        <v>1.1000000000000001</v>
      </c>
      <c r="O99" s="154">
        <v>1.6</v>
      </c>
      <c r="P99" s="35" t="s">
        <v>13</v>
      </c>
    </row>
    <row r="100" spans="1:16" ht="25.15" customHeight="1">
      <c r="A100" s="266"/>
      <c r="B100" s="267"/>
      <c r="C100" s="87" t="s">
        <v>168</v>
      </c>
      <c r="D100" s="87"/>
      <c r="E100" s="33">
        <v>87</v>
      </c>
      <c r="F100" s="83" t="s">
        <v>264</v>
      </c>
      <c r="G100" s="80" t="s">
        <v>169</v>
      </c>
      <c r="H100" s="135" t="s">
        <v>15</v>
      </c>
      <c r="I100" s="195">
        <v>1.3</v>
      </c>
      <c r="J100" s="117">
        <v>1.5</v>
      </c>
      <c r="K100" s="117">
        <v>1.4</v>
      </c>
      <c r="L100" s="183">
        <v>2</v>
      </c>
      <c r="M100" s="154">
        <v>1.3</v>
      </c>
      <c r="N100" s="82">
        <f t="shared" si="2"/>
        <v>1.5</v>
      </c>
      <c r="O100" s="154">
        <v>1.2</v>
      </c>
      <c r="P100" s="35" t="s">
        <v>13</v>
      </c>
    </row>
    <row r="101" spans="1:16" ht="25.15" customHeight="1">
      <c r="A101" s="266"/>
      <c r="B101" s="267"/>
      <c r="C101" s="87" t="s">
        <v>170</v>
      </c>
      <c r="D101" s="87"/>
      <c r="E101" s="33">
        <v>88</v>
      </c>
      <c r="F101" s="88" t="s">
        <v>264</v>
      </c>
      <c r="G101" s="80" t="s">
        <v>171</v>
      </c>
      <c r="H101" s="135" t="s">
        <v>15</v>
      </c>
      <c r="I101" s="195">
        <v>1.9</v>
      </c>
      <c r="J101" s="128">
        <v>1.7</v>
      </c>
      <c r="K101" s="118">
        <v>2.8</v>
      </c>
      <c r="L101" s="183">
        <v>1.5</v>
      </c>
      <c r="M101" s="154">
        <v>1.2</v>
      </c>
      <c r="N101" s="82">
        <f t="shared" si="2"/>
        <v>1.8</v>
      </c>
      <c r="O101" s="154">
        <v>1.1000000000000001</v>
      </c>
      <c r="P101" s="35" t="s">
        <v>13</v>
      </c>
    </row>
    <row r="102" spans="1:16" ht="25.15" customHeight="1">
      <c r="A102" s="266"/>
      <c r="B102" s="267"/>
      <c r="C102" s="87" t="s">
        <v>172</v>
      </c>
      <c r="D102" s="87"/>
      <c r="E102" s="33">
        <v>89</v>
      </c>
      <c r="F102" s="80"/>
      <c r="G102" s="80" t="s">
        <v>173</v>
      </c>
      <c r="H102" s="135" t="s">
        <v>35</v>
      </c>
      <c r="I102" s="195">
        <v>0.8</v>
      </c>
      <c r="J102" s="128">
        <v>1.2</v>
      </c>
      <c r="K102" s="118">
        <v>1.6</v>
      </c>
      <c r="L102" s="183">
        <v>1.8</v>
      </c>
      <c r="M102" s="154">
        <v>1.1000000000000001</v>
      </c>
      <c r="N102" s="82">
        <f t="shared" si="2"/>
        <v>1.3</v>
      </c>
      <c r="O102" s="154">
        <v>1</v>
      </c>
      <c r="P102" s="35" t="s">
        <v>13</v>
      </c>
    </row>
    <row r="103" spans="1:16" ht="25.15" customHeight="1" thickBot="1">
      <c r="A103" s="270"/>
      <c r="B103" s="271"/>
      <c r="C103" s="94" t="s">
        <v>174</v>
      </c>
      <c r="D103" s="94"/>
      <c r="E103" s="51">
        <v>90</v>
      </c>
      <c r="F103" s="104" t="s">
        <v>264</v>
      </c>
      <c r="G103" s="95" t="s">
        <v>175</v>
      </c>
      <c r="H103" s="146" t="s">
        <v>6</v>
      </c>
      <c r="I103" s="199">
        <v>0.6</v>
      </c>
      <c r="J103" s="132">
        <v>0.6</v>
      </c>
      <c r="K103" s="145">
        <v>0.8</v>
      </c>
      <c r="L103" s="187">
        <v>0.7</v>
      </c>
      <c r="M103" s="157">
        <v>0.6</v>
      </c>
      <c r="N103" s="98">
        <f t="shared" si="2"/>
        <v>0.7</v>
      </c>
      <c r="O103" s="157">
        <v>0.7</v>
      </c>
      <c r="P103" s="61" t="s">
        <v>13</v>
      </c>
    </row>
    <row r="104" spans="1:16" s="4" customFormat="1" ht="19.5" customHeight="1">
      <c r="A104" s="6"/>
      <c r="B104" s="6"/>
      <c r="C104" s="78"/>
      <c r="D104" s="78"/>
      <c r="E104" s="31"/>
      <c r="F104" s="26"/>
      <c r="G104" s="78"/>
      <c r="H104" s="26"/>
      <c r="I104" s="105"/>
      <c r="J104" s="105"/>
      <c r="K104" s="105"/>
      <c r="L104" s="105"/>
      <c r="M104" s="105"/>
      <c r="N104" s="106"/>
      <c r="O104" s="126"/>
      <c r="P104" s="107"/>
    </row>
    <row r="105" spans="1:16" s="4" customFormat="1" ht="20.100000000000001" customHeight="1" thickBot="1">
      <c r="A105" s="6"/>
      <c r="B105" s="6"/>
      <c r="C105" s="78"/>
      <c r="D105" s="78"/>
      <c r="E105" s="31"/>
      <c r="F105" s="26"/>
      <c r="G105" s="78"/>
      <c r="H105" s="26"/>
      <c r="I105" s="105"/>
      <c r="J105" s="105"/>
      <c r="K105" s="105"/>
      <c r="L105" s="105"/>
      <c r="M105" s="105"/>
      <c r="N105" s="106"/>
      <c r="O105" s="287" t="s">
        <v>269</v>
      </c>
      <c r="P105" s="287"/>
    </row>
    <row r="106" spans="1:16" ht="19.899999999999999" customHeight="1" thickBot="1">
      <c r="A106" s="282" t="s">
        <v>243</v>
      </c>
      <c r="B106" s="283"/>
      <c r="C106" s="254" t="s">
        <v>274</v>
      </c>
      <c r="D106" s="255"/>
      <c r="E106" s="288" t="s">
        <v>244</v>
      </c>
      <c r="F106" s="290" t="s">
        <v>249</v>
      </c>
      <c r="G106" s="291" t="s">
        <v>248</v>
      </c>
      <c r="H106" s="292"/>
      <c r="I106" s="294" t="s">
        <v>0</v>
      </c>
      <c r="J106" s="294"/>
      <c r="K106" s="294"/>
      <c r="L106" s="294"/>
      <c r="M106" s="294"/>
      <c r="N106" s="295"/>
      <c r="O106" s="296"/>
      <c r="P106" s="297" t="s">
        <v>260</v>
      </c>
    </row>
    <row r="107" spans="1:16" ht="42" customHeight="1" thickTop="1" thickBot="1">
      <c r="A107" s="284"/>
      <c r="B107" s="257"/>
      <c r="C107" s="256"/>
      <c r="D107" s="257"/>
      <c r="E107" s="289"/>
      <c r="F107" s="289"/>
      <c r="G107" s="256"/>
      <c r="H107" s="293"/>
      <c r="I107" s="190" t="s">
        <v>295</v>
      </c>
      <c r="J107" s="142" t="s">
        <v>296</v>
      </c>
      <c r="K107" s="143" t="s">
        <v>297</v>
      </c>
      <c r="L107" s="188" t="s">
        <v>298</v>
      </c>
      <c r="M107" s="144" t="s">
        <v>299</v>
      </c>
      <c r="N107" s="27" t="s">
        <v>246</v>
      </c>
      <c r="O107" s="144" t="s">
        <v>300</v>
      </c>
      <c r="P107" s="298"/>
    </row>
    <row r="108" spans="1:16" ht="25.15" customHeight="1">
      <c r="A108" s="272" t="s">
        <v>176</v>
      </c>
      <c r="B108" s="273"/>
      <c r="C108" s="78" t="s">
        <v>177</v>
      </c>
      <c r="D108" s="78"/>
      <c r="E108" s="33">
        <v>91</v>
      </c>
      <c r="F108" s="80"/>
      <c r="G108" s="80" t="s">
        <v>231</v>
      </c>
      <c r="H108" s="135" t="s">
        <v>15</v>
      </c>
      <c r="I108" s="128">
        <v>1</v>
      </c>
      <c r="J108" s="116">
        <v>1.4</v>
      </c>
      <c r="K108" s="116">
        <v>1.8</v>
      </c>
      <c r="L108" s="183">
        <v>1.4</v>
      </c>
      <c r="M108" s="154">
        <v>1</v>
      </c>
      <c r="N108" s="82">
        <f>ROUND(AVERAGE(I108:M108),1)</f>
        <v>1.3</v>
      </c>
      <c r="O108" s="154">
        <v>1.4</v>
      </c>
      <c r="P108" s="35" t="s">
        <v>178</v>
      </c>
    </row>
    <row r="109" spans="1:16" ht="25.15" customHeight="1">
      <c r="A109" s="272"/>
      <c r="B109" s="273"/>
      <c r="C109" s="87"/>
      <c r="D109" s="87"/>
      <c r="E109" s="33">
        <v>92</v>
      </c>
      <c r="F109" s="83" t="s">
        <v>261</v>
      </c>
      <c r="G109" s="80" t="s">
        <v>179</v>
      </c>
      <c r="H109" s="135" t="s">
        <v>15</v>
      </c>
      <c r="I109" s="128">
        <v>2.5</v>
      </c>
      <c r="J109" s="81">
        <v>2.2999999999999998</v>
      </c>
      <c r="K109" s="118">
        <v>2.4</v>
      </c>
      <c r="L109" s="183">
        <v>3.9</v>
      </c>
      <c r="M109" s="154">
        <v>1.8</v>
      </c>
      <c r="N109" s="82">
        <f t="shared" ref="N109:N113" si="3">ROUND(AVERAGE(I109:M109),1)</f>
        <v>2.6</v>
      </c>
      <c r="O109" s="154">
        <v>2.5</v>
      </c>
      <c r="P109" s="35" t="s">
        <v>13</v>
      </c>
    </row>
    <row r="110" spans="1:16" ht="25.15" customHeight="1">
      <c r="A110" s="272"/>
      <c r="B110" s="273"/>
      <c r="C110" s="78" t="s">
        <v>180</v>
      </c>
      <c r="D110" s="78"/>
      <c r="E110" s="33">
        <v>93</v>
      </c>
      <c r="F110" s="80"/>
      <c r="G110" s="80" t="s">
        <v>241</v>
      </c>
      <c r="H110" s="135" t="s">
        <v>6</v>
      </c>
      <c r="I110" s="128">
        <v>0.8</v>
      </c>
      <c r="J110" s="118">
        <v>2.2000000000000002</v>
      </c>
      <c r="K110" s="117">
        <v>2</v>
      </c>
      <c r="L110" s="183">
        <v>1.5</v>
      </c>
      <c r="M110" s="154">
        <v>0.8</v>
      </c>
      <c r="N110" s="82">
        <f t="shared" si="3"/>
        <v>1.5</v>
      </c>
      <c r="O110" s="154">
        <v>1.7</v>
      </c>
      <c r="P110" s="35" t="s">
        <v>13</v>
      </c>
    </row>
    <row r="111" spans="1:16" ht="25.15" customHeight="1">
      <c r="A111" s="272"/>
      <c r="B111" s="273"/>
      <c r="C111" s="78"/>
      <c r="D111" s="87"/>
      <c r="E111" s="33">
        <v>94</v>
      </c>
      <c r="F111" s="83" t="s">
        <v>263</v>
      </c>
      <c r="G111" s="80" t="s">
        <v>181</v>
      </c>
      <c r="H111" s="135" t="s">
        <v>6</v>
      </c>
      <c r="I111" s="128">
        <v>1.9</v>
      </c>
      <c r="J111" s="117">
        <v>1.9</v>
      </c>
      <c r="K111" s="117">
        <v>2.2000000000000002</v>
      </c>
      <c r="L111" s="183">
        <v>2.2000000000000002</v>
      </c>
      <c r="M111" s="154">
        <v>2.1</v>
      </c>
      <c r="N111" s="82">
        <f t="shared" si="3"/>
        <v>2.1</v>
      </c>
      <c r="O111" s="154">
        <v>2.2000000000000002</v>
      </c>
      <c r="P111" s="35" t="s">
        <v>13</v>
      </c>
    </row>
    <row r="112" spans="1:16" ht="25.15" customHeight="1">
      <c r="A112" s="272"/>
      <c r="B112" s="273"/>
      <c r="C112" s="102"/>
      <c r="D112" s="102" t="s">
        <v>182</v>
      </c>
      <c r="E112" s="33">
        <v>95</v>
      </c>
      <c r="F112" s="108" t="s">
        <v>264</v>
      </c>
      <c r="G112" s="102" t="s">
        <v>183</v>
      </c>
      <c r="H112" s="192" t="s">
        <v>6</v>
      </c>
      <c r="I112" s="191">
        <v>0.6</v>
      </c>
      <c r="J112" s="134">
        <v>1</v>
      </c>
      <c r="K112" s="134">
        <v>0.7</v>
      </c>
      <c r="L112" s="189">
        <v>0.6</v>
      </c>
      <c r="M112" s="159">
        <v>0.5</v>
      </c>
      <c r="N112" s="109">
        <f t="shared" si="3"/>
        <v>0.7</v>
      </c>
      <c r="O112" s="159">
        <v>0.7</v>
      </c>
      <c r="P112" s="67" t="s">
        <v>237</v>
      </c>
    </row>
    <row r="113" spans="1:16" ht="25.15" customHeight="1">
      <c r="A113" s="272"/>
      <c r="B113" s="273"/>
      <c r="C113" s="87" t="s">
        <v>184</v>
      </c>
      <c r="D113" s="87"/>
      <c r="E113" s="33">
        <v>96</v>
      </c>
      <c r="F113" s="80"/>
      <c r="G113" s="80" t="s">
        <v>185</v>
      </c>
      <c r="H113" s="135" t="s">
        <v>35</v>
      </c>
      <c r="I113" s="128">
        <v>1.2</v>
      </c>
      <c r="J113" s="117">
        <v>2.8</v>
      </c>
      <c r="K113" s="133">
        <v>2.4</v>
      </c>
      <c r="L113" s="183">
        <v>3</v>
      </c>
      <c r="M113" s="154">
        <v>1.4</v>
      </c>
      <c r="N113" s="82">
        <f t="shared" si="3"/>
        <v>2.2000000000000002</v>
      </c>
      <c r="O113" s="154">
        <v>3.6</v>
      </c>
      <c r="P113" s="35" t="s">
        <v>186</v>
      </c>
    </row>
    <row r="114" spans="1:16" ht="25.15" customHeight="1">
      <c r="A114" s="272"/>
      <c r="B114" s="273"/>
      <c r="C114" s="78" t="s">
        <v>187</v>
      </c>
      <c r="D114" s="78"/>
      <c r="E114" s="33">
        <v>97</v>
      </c>
      <c r="F114" s="80"/>
      <c r="G114" s="80" t="s">
        <v>188</v>
      </c>
      <c r="H114" s="135" t="s">
        <v>6</v>
      </c>
      <c r="I114" s="128">
        <v>0.6</v>
      </c>
      <c r="J114" s="117">
        <v>0.8</v>
      </c>
      <c r="K114" s="117">
        <v>2</v>
      </c>
      <c r="L114" s="183">
        <v>0.9</v>
      </c>
      <c r="M114" s="154">
        <v>1.4</v>
      </c>
      <c r="N114" s="82">
        <f t="shared" ref="N114:N137" si="4">ROUND(AVERAGE(I114:M114),1)</f>
        <v>1.1000000000000001</v>
      </c>
      <c r="O114" s="154">
        <v>1.6</v>
      </c>
      <c r="P114" s="35" t="s">
        <v>189</v>
      </c>
    </row>
    <row r="115" spans="1:16" ht="25.15" customHeight="1">
      <c r="A115" s="272"/>
      <c r="B115" s="273"/>
      <c r="C115" s="78"/>
      <c r="D115" s="78"/>
      <c r="E115" s="33">
        <v>98</v>
      </c>
      <c r="F115" s="83" t="s">
        <v>261</v>
      </c>
      <c r="G115" s="80" t="s">
        <v>190</v>
      </c>
      <c r="H115" s="135" t="s">
        <v>6</v>
      </c>
      <c r="I115" s="128">
        <v>0.7</v>
      </c>
      <c r="J115" s="117">
        <v>0.8</v>
      </c>
      <c r="K115" s="117">
        <v>1.2</v>
      </c>
      <c r="L115" s="183">
        <v>0.8</v>
      </c>
      <c r="M115" s="154">
        <v>0.8</v>
      </c>
      <c r="N115" s="82">
        <f t="shared" si="4"/>
        <v>0.9</v>
      </c>
      <c r="O115" s="154">
        <v>1</v>
      </c>
      <c r="P115" s="35" t="s">
        <v>13</v>
      </c>
    </row>
    <row r="116" spans="1:16" ht="25.15" customHeight="1">
      <c r="A116" s="272"/>
      <c r="B116" s="273"/>
      <c r="C116" s="87"/>
      <c r="D116" s="87"/>
      <c r="E116" s="33">
        <v>99</v>
      </c>
      <c r="F116" s="110"/>
      <c r="G116" s="80" t="s">
        <v>191</v>
      </c>
      <c r="H116" s="135" t="s">
        <v>6</v>
      </c>
      <c r="I116" s="128">
        <v>0.7</v>
      </c>
      <c r="J116" s="118">
        <v>0.9</v>
      </c>
      <c r="K116" s="117">
        <v>1.7</v>
      </c>
      <c r="L116" s="183">
        <v>1</v>
      </c>
      <c r="M116" s="154">
        <v>0.7</v>
      </c>
      <c r="N116" s="82">
        <f t="shared" si="4"/>
        <v>1</v>
      </c>
      <c r="O116" s="154">
        <v>1.5</v>
      </c>
      <c r="P116" s="35" t="s">
        <v>13</v>
      </c>
    </row>
    <row r="117" spans="1:16" ht="25.15" customHeight="1">
      <c r="A117" s="272"/>
      <c r="B117" s="273"/>
      <c r="C117" s="78" t="s">
        <v>192</v>
      </c>
      <c r="D117" s="78"/>
      <c r="E117" s="33">
        <v>100</v>
      </c>
      <c r="F117" s="110"/>
      <c r="G117" s="80" t="s">
        <v>193</v>
      </c>
      <c r="H117" s="135" t="s">
        <v>19</v>
      </c>
      <c r="I117" s="128">
        <v>1.2</v>
      </c>
      <c r="J117" s="117">
        <v>0.8</v>
      </c>
      <c r="K117" s="117">
        <v>1</v>
      </c>
      <c r="L117" s="183">
        <v>2.5</v>
      </c>
      <c r="M117" s="154">
        <v>0.7</v>
      </c>
      <c r="N117" s="82">
        <f t="shared" si="4"/>
        <v>1.2</v>
      </c>
      <c r="O117" s="154">
        <v>0.8</v>
      </c>
      <c r="P117" s="35" t="s">
        <v>13</v>
      </c>
    </row>
    <row r="118" spans="1:16" ht="25.15" customHeight="1">
      <c r="A118" s="274"/>
      <c r="B118" s="275"/>
      <c r="C118" s="87"/>
      <c r="D118" s="87"/>
      <c r="E118" s="33">
        <v>101</v>
      </c>
      <c r="F118" s="83" t="s">
        <v>261</v>
      </c>
      <c r="G118" s="80" t="s">
        <v>194</v>
      </c>
      <c r="H118" s="135" t="s">
        <v>19</v>
      </c>
      <c r="I118" s="128">
        <v>1</v>
      </c>
      <c r="J118" s="117">
        <v>1.4</v>
      </c>
      <c r="K118" s="117">
        <v>1.1000000000000001</v>
      </c>
      <c r="L118" s="183">
        <v>1.4</v>
      </c>
      <c r="M118" s="154">
        <v>0.9</v>
      </c>
      <c r="N118" s="82">
        <f t="shared" si="4"/>
        <v>1.2</v>
      </c>
      <c r="O118" s="154">
        <v>1.1000000000000001</v>
      </c>
      <c r="P118" s="35" t="s">
        <v>13</v>
      </c>
    </row>
    <row r="119" spans="1:16" ht="25.15" customHeight="1">
      <c r="A119" s="259" t="s">
        <v>195</v>
      </c>
      <c r="B119" s="260"/>
      <c r="C119" s="78" t="s">
        <v>293</v>
      </c>
      <c r="D119" s="78"/>
      <c r="E119" s="33">
        <v>102</v>
      </c>
      <c r="F119" s="83" t="s">
        <v>264</v>
      </c>
      <c r="G119" s="80" t="s">
        <v>197</v>
      </c>
      <c r="H119" s="135" t="s">
        <v>15</v>
      </c>
      <c r="I119" s="128">
        <v>0.9</v>
      </c>
      <c r="J119" s="117">
        <v>1.1000000000000001</v>
      </c>
      <c r="K119" s="118">
        <v>1.1000000000000001</v>
      </c>
      <c r="L119" s="183">
        <v>1.3</v>
      </c>
      <c r="M119" s="154">
        <v>0.9</v>
      </c>
      <c r="N119" s="82">
        <f t="shared" si="4"/>
        <v>1.1000000000000001</v>
      </c>
      <c r="O119" s="154">
        <v>1</v>
      </c>
      <c r="P119" s="35" t="s">
        <v>198</v>
      </c>
    </row>
    <row r="120" spans="1:16" ht="25.15" customHeight="1">
      <c r="A120" s="261"/>
      <c r="B120" s="262"/>
      <c r="C120" s="78"/>
      <c r="D120" s="78"/>
      <c r="E120" s="33">
        <v>103</v>
      </c>
      <c r="F120" s="110"/>
      <c r="G120" s="80" t="s">
        <v>89</v>
      </c>
      <c r="H120" s="135" t="s">
        <v>19</v>
      </c>
      <c r="I120" s="128">
        <v>1</v>
      </c>
      <c r="J120" s="117">
        <v>1.2</v>
      </c>
      <c r="K120" s="117">
        <v>1.2</v>
      </c>
      <c r="L120" s="183">
        <v>1</v>
      </c>
      <c r="M120" s="154">
        <v>1.1000000000000001</v>
      </c>
      <c r="N120" s="82">
        <f t="shared" si="4"/>
        <v>1.1000000000000001</v>
      </c>
      <c r="O120" s="154">
        <v>1.1000000000000001</v>
      </c>
      <c r="P120" s="35" t="s">
        <v>13</v>
      </c>
    </row>
    <row r="121" spans="1:16" ht="25.15" customHeight="1">
      <c r="A121" s="261"/>
      <c r="B121" s="262"/>
      <c r="C121" s="87"/>
      <c r="D121" s="87"/>
      <c r="E121" s="33">
        <v>104</v>
      </c>
      <c r="F121" s="83" t="s">
        <v>263</v>
      </c>
      <c r="G121" s="80" t="s">
        <v>199</v>
      </c>
      <c r="H121" s="135" t="s">
        <v>19</v>
      </c>
      <c r="I121" s="128">
        <v>0.8</v>
      </c>
      <c r="J121" s="117">
        <v>1</v>
      </c>
      <c r="K121" s="117">
        <v>1.1000000000000001</v>
      </c>
      <c r="L121" s="183">
        <v>1.1000000000000001</v>
      </c>
      <c r="M121" s="154">
        <v>1</v>
      </c>
      <c r="N121" s="82">
        <f t="shared" si="4"/>
        <v>1</v>
      </c>
      <c r="O121" s="154">
        <v>1.3</v>
      </c>
      <c r="P121" s="35" t="s">
        <v>13</v>
      </c>
    </row>
    <row r="122" spans="1:16" ht="25.15" customHeight="1">
      <c r="A122" s="261"/>
      <c r="B122" s="262"/>
      <c r="C122" s="78" t="s">
        <v>200</v>
      </c>
      <c r="D122" s="78"/>
      <c r="E122" s="33">
        <v>105</v>
      </c>
      <c r="F122" s="110"/>
      <c r="G122" s="80" t="s">
        <v>201</v>
      </c>
      <c r="H122" s="135" t="s">
        <v>35</v>
      </c>
      <c r="I122" s="128">
        <v>1.6</v>
      </c>
      <c r="J122" s="117">
        <v>1.6</v>
      </c>
      <c r="K122" s="117">
        <v>1.6</v>
      </c>
      <c r="L122" s="183">
        <v>1.3</v>
      </c>
      <c r="M122" s="154">
        <v>1.8</v>
      </c>
      <c r="N122" s="82">
        <f t="shared" si="4"/>
        <v>1.6</v>
      </c>
      <c r="O122" s="154">
        <v>1.4</v>
      </c>
      <c r="P122" s="35" t="s">
        <v>202</v>
      </c>
    </row>
    <row r="123" spans="1:16" ht="25.15" customHeight="1">
      <c r="A123" s="261"/>
      <c r="B123" s="262"/>
      <c r="C123" s="87"/>
      <c r="D123" s="87"/>
      <c r="E123" s="33">
        <v>106</v>
      </c>
      <c r="F123" s="110"/>
      <c r="G123" s="80" t="s">
        <v>203</v>
      </c>
      <c r="H123" s="135" t="s">
        <v>35</v>
      </c>
      <c r="I123" s="128">
        <v>1.3</v>
      </c>
      <c r="J123" s="118">
        <v>1.4</v>
      </c>
      <c r="K123" s="117">
        <v>1.3</v>
      </c>
      <c r="L123" s="183">
        <v>1.4</v>
      </c>
      <c r="M123" s="154">
        <v>1.3</v>
      </c>
      <c r="N123" s="82">
        <f t="shared" si="4"/>
        <v>1.3</v>
      </c>
      <c r="O123" s="154">
        <v>1.4</v>
      </c>
      <c r="P123" s="35" t="s">
        <v>13</v>
      </c>
    </row>
    <row r="124" spans="1:16" ht="25.15" customHeight="1">
      <c r="A124" s="261"/>
      <c r="B124" s="262"/>
      <c r="C124" s="78" t="s">
        <v>204</v>
      </c>
      <c r="D124" s="78"/>
      <c r="E124" s="33">
        <v>107</v>
      </c>
      <c r="F124" s="83" t="s">
        <v>264</v>
      </c>
      <c r="G124" s="80" t="s">
        <v>205</v>
      </c>
      <c r="H124" s="135" t="s">
        <v>6</v>
      </c>
      <c r="I124" s="128">
        <v>1.1000000000000001</v>
      </c>
      <c r="J124" s="117">
        <v>1.3</v>
      </c>
      <c r="K124" s="117">
        <v>1.2</v>
      </c>
      <c r="L124" s="183">
        <v>1.3</v>
      </c>
      <c r="M124" s="154">
        <v>1</v>
      </c>
      <c r="N124" s="82">
        <f t="shared" si="4"/>
        <v>1.2</v>
      </c>
      <c r="O124" s="154">
        <v>1.1000000000000001</v>
      </c>
      <c r="P124" s="35" t="s">
        <v>198</v>
      </c>
    </row>
    <row r="125" spans="1:16" ht="25.15" customHeight="1">
      <c r="A125" s="261"/>
      <c r="B125" s="262"/>
      <c r="C125" s="78"/>
      <c r="D125" s="78"/>
      <c r="E125" s="33">
        <v>108</v>
      </c>
      <c r="F125" s="110"/>
      <c r="G125" s="80" t="s">
        <v>206</v>
      </c>
      <c r="H125" s="135" t="s">
        <v>6</v>
      </c>
      <c r="I125" s="128">
        <v>0.6</v>
      </c>
      <c r="J125" s="117">
        <v>0.6</v>
      </c>
      <c r="K125" s="117">
        <v>0.8</v>
      </c>
      <c r="L125" s="183">
        <v>0.8</v>
      </c>
      <c r="M125" s="154">
        <v>0.6</v>
      </c>
      <c r="N125" s="82">
        <f t="shared" si="4"/>
        <v>0.7</v>
      </c>
      <c r="O125" s="154">
        <v>0.9</v>
      </c>
      <c r="P125" s="35" t="s">
        <v>13</v>
      </c>
    </row>
    <row r="126" spans="1:16" ht="25.15" customHeight="1">
      <c r="A126" s="261"/>
      <c r="B126" s="262"/>
      <c r="C126" s="78"/>
      <c r="D126" s="78"/>
      <c r="E126" s="33">
        <v>109</v>
      </c>
      <c r="F126" s="83" t="s">
        <v>261</v>
      </c>
      <c r="G126" s="80" t="s">
        <v>207</v>
      </c>
      <c r="H126" s="135" t="s">
        <v>15</v>
      </c>
      <c r="I126" s="128">
        <v>1.3</v>
      </c>
      <c r="J126" s="117">
        <v>1.5</v>
      </c>
      <c r="K126" s="117">
        <v>1.6</v>
      </c>
      <c r="L126" s="183">
        <v>1.7</v>
      </c>
      <c r="M126" s="154">
        <v>1.4</v>
      </c>
      <c r="N126" s="82">
        <f t="shared" si="4"/>
        <v>1.5</v>
      </c>
      <c r="O126" s="154">
        <v>1.7</v>
      </c>
      <c r="P126" s="35" t="s">
        <v>294</v>
      </c>
    </row>
    <row r="127" spans="1:16" ht="25.15" customHeight="1">
      <c r="A127" s="261"/>
      <c r="B127" s="262"/>
      <c r="C127" s="78"/>
      <c r="D127" s="87"/>
      <c r="E127" s="33">
        <v>110</v>
      </c>
      <c r="F127" s="110"/>
      <c r="G127" s="80" t="s">
        <v>208</v>
      </c>
      <c r="H127" s="135" t="s">
        <v>15</v>
      </c>
      <c r="I127" s="128">
        <v>1.2</v>
      </c>
      <c r="J127" s="117">
        <v>1.4</v>
      </c>
      <c r="K127" s="117">
        <v>1.5</v>
      </c>
      <c r="L127" s="183">
        <v>1.1000000000000001</v>
      </c>
      <c r="M127" s="154">
        <v>1.4</v>
      </c>
      <c r="N127" s="82">
        <f t="shared" si="4"/>
        <v>1.3</v>
      </c>
      <c r="O127" s="154">
        <v>1.4</v>
      </c>
      <c r="P127" s="35" t="s">
        <v>276</v>
      </c>
    </row>
    <row r="128" spans="1:16" ht="25.15" customHeight="1">
      <c r="A128" s="261"/>
      <c r="B128" s="262"/>
      <c r="C128" s="87"/>
      <c r="D128" s="80" t="s">
        <v>209</v>
      </c>
      <c r="E128" s="33">
        <v>111</v>
      </c>
      <c r="F128" s="83" t="s">
        <v>264</v>
      </c>
      <c r="G128" s="80" t="s">
        <v>210</v>
      </c>
      <c r="H128" s="135" t="s">
        <v>6</v>
      </c>
      <c r="I128" s="128">
        <v>0.8</v>
      </c>
      <c r="J128" s="117">
        <v>1</v>
      </c>
      <c r="K128" s="118">
        <v>1</v>
      </c>
      <c r="L128" s="183">
        <v>1.1000000000000001</v>
      </c>
      <c r="M128" s="154">
        <v>0.8</v>
      </c>
      <c r="N128" s="82">
        <f t="shared" si="4"/>
        <v>0.9</v>
      </c>
      <c r="O128" s="154">
        <v>0.9</v>
      </c>
      <c r="P128" s="35" t="s">
        <v>198</v>
      </c>
    </row>
    <row r="129" spans="1:16" ht="25.15" customHeight="1">
      <c r="A129" s="261"/>
      <c r="B129" s="262"/>
      <c r="C129" s="78" t="s">
        <v>211</v>
      </c>
      <c r="D129" s="78"/>
      <c r="E129" s="33">
        <v>112</v>
      </c>
      <c r="F129" s="83" t="s">
        <v>264</v>
      </c>
      <c r="G129" s="80" t="s">
        <v>253</v>
      </c>
      <c r="H129" s="135" t="s">
        <v>6</v>
      </c>
      <c r="I129" s="128">
        <v>1.1000000000000001</v>
      </c>
      <c r="J129" s="117">
        <v>0.8</v>
      </c>
      <c r="K129" s="117">
        <v>1.1000000000000001</v>
      </c>
      <c r="L129" s="183">
        <v>1.3</v>
      </c>
      <c r="M129" s="154">
        <v>1.2</v>
      </c>
      <c r="N129" s="82">
        <f t="shared" si="4"/>
        <v>1.1000000000000001</v>
      </c>
      <c r="O129" s="154">
        <v>1.1000000000000001</v>
      </c>
      <c r="P129" s="35" t="s">
        <v>212</v>
      </c>
    </row>
    <row r="130" spans="1:16" ht="25.15" customHeight="1">
      <c r="A130" s="261"/>
      <c r="B130" s="262"/>
      <c r="C130" s="78"/>
      <c r="D130" s="78"/>
      <c r="E130" s="33">
        <v>113</v>
      </c>
      <c r="F130" s="83" t="s">
        <v>262</v>
      </c>
      <c r="G130" s="80" t="s">
        <v>213</v>
      </c>
      <c r="H130" s="135" t="s">
        <v>15</v>
      </c>
      <c r="I130" s="128">
        <v>1.5</v>
      </c>
      <c r="J130" s="117">
        <v>2.6</v>
      </c>
      <c r="K130" s="117">
        <v>2.5</v>
      </c>
      <c r="L130" s="183">
        <v>3.7</v>
      </c>
      <c r="M130" s="154">
        <v>2.7</v>
      </c>
      <c r="N130" s="82">
        <f t="shared" si="4"/>
        <v>2.6</v>
      </c>
      <c r="O130" s="154">
        <v>1.8</v>
      </c>
      <c r="P130" s="35" t="s">
        <v>13</v>
      </c>
    </row>
    <row r="131" spans="1:16" ht="25.15" customHeight="1">
      <c r="A131" s="261"/>
      <c r="B131" s="262"/>
      <c r="C131" s="87"/>
      <c r="D131" s="87"/>
      <c r="E131" s="33">
        <v>114</v>
      </c>
      <c r="F131" s="83" t="s">
        <v>261</v>
      </c>
      <c r="G131" s="80" t="s">
        <v>214</v>
      </c>
      <c r="H131" s="135" t="s">
        <v>19</v>
      </c>
      <c r="I131" s="128">
        <v>1.7</v>
      </c>
      <c r="J131" s="117">
        <v>2.6</v>
      </c>
      <c r="K131" s="117">
        <v>2.8</v>
      </c>
      <c r="L131" s="183">
        <v>3.7</v>
      </c>
      <c r="M131" s="154">
        <v>2.2000000000000002</v>
      </c>
      <c r="N131" s="82">
        <f t="shared" si="4"/>
        <v>2.6</v>
      </c>
      <c r="O131" s="154">
        <v>1.6</v>
      </c>
      <c r="P131" s="35" t="s">
        <v>13</v>
      </c>
    </row>
    <row r="132" spans="1:16" ht="25.15" customHeight="1">
      <c r="A132" s="261"/>
      <c r="B132" s="262"/>
      <c r="C132" s="78" t="s">
        <v>215</v>
      </c>
      <c r="D132" s="78"/>
      <c r="E132" s="33">
        <v>115</v>
      </c>
      <c r="F132" s="110"/>
      <c r="G132" s="80" t="s">
        <v>216</v>
      </c>
      <c r="H132" s="135" t="s">
        <v>19</v>
      </c>
      <c r="I132" s="128">
        <v>1.1000000000000001</v>
      </c>
      <c r="J132" s="117">
        <v>0.6</v>
      </c>
      <c r="K132" s="117">
        <v>0.7</v>
      </c>
      <c r="L132" s="183">
        <v>0.9</v>
      </c>
      <c r="M132" s="154">
        <v>0.8</v>
      </c>
      <c r="N132" s="82">
        <f t="shared" si="4"/>
        <v>0.8</v>
      </c>
      <c r="O132" s="154">
        <v>1</v>
      </c>
      <c r="P132" s="35" t="s">
        <v>13</v>
      </c>
    </row>
    <row r="133" spans="1:16" ht="25.15" customHeight="1">
      <c r="A133" s="261"/>
      <c r="B133" s="262"/>
      <c r="C133" s="78"/>
      <c r="D133" s="78"/>
      <c r="E133" s="33">
        <v>116</v>
      </c>
      <c r="F133" s="110"/>
      <c r="G133" s="80" t="s">
        <v>254</v>
      </c>
      <c r="H133" s="135" t="s">
        <v>19</v>
      </c>
      <c r="I133" s="128">
        <v>1.3</v>
      </c>
      <c r="J133" s="118">
        <v>0.9</v>
      </c>
      <c r="K133" s="117">
        <v>1.2</v>
      </c>
      <c r="L133" s="183">
        <v>1.2</v>
      </c>
      <c r="M133" s="154">
        <v>0.9</v>
      </c>
      <c r="N133" s="82">
        <f t="shared" si="4"/>
        <v>1.1000000000000001</v>
      </c>
      <c r="O133" s="154">
        <v>1</v>
      </c>
      <c r="P133" s="35" t="s">
        <v>13</v>
      </c>
    </row>
    <row r="134" spans="1:16" ht="25.15" customHeight="1">
      <c r="A134" s="261"/>
      <c r="B134" s="262"/>
      <c r="C134" s="87"/>
      <c r="D134" s="87"/>
      <c r="E134" s="33">
        <v>117</v>
      </c>
      <c r="F134" s="83" t="s">
        <v>263</v>
      </c>
      <c r="G134" s="80" t="s">
        <v>218</v>
      </c>
      <c r="H134" s="135" t="s">
        <v>19</v>
      </c>
      <c r="I134" s="128">
        <v>1.3</v>
      </c>
      <c r="J134" s="117">
        <v>1</v>
      </c>
      <c r="K134" s="117">
        <v>2</v>
      </c>
      <c r="L134" s="183">
        <v>1.4</v>
      </c>
      <c r="M134" s="154">
        <v>1.4</v>
      </c>
      <c r="N134" s="82">
        <f t="shared" si="4"/>
        <v>1.4</v>
      </c>
      <c r="O134" s="154">
        <v>0.9</v>
      </c>
      <c r="P134" s="35" t="s">
        <v>13</v>
      </c>
    </row>
    <row r="135" spans="1:16" ht="25.15" customHeight="1">
      <c r="A135" s="261"/>
      <c r="B135" s="262"/>
      <c r="C135" s="111" t="s">
        <v>219</v>
      </c>
      <c r="D135" s="112"/>
      <c r="E135" s="33">
        <v>118</v>
      </c>
      <c r="F135" s="113" t="s">
        <v>264</v>
      </c>
      <c r="G135" s="91" t="s">
        <v>220</v>
      </c>
      <c r="H135" s="137" t="s">
        <v>29</v>
      </c>
      <c r="I135" s="140">
        <v>1.3</v>
      </c>
      <c r="J135" s="118">
        <v>1.3</v>
      </c>
      <c r="K135" s="118">
        <v>0.9</v>
      </c>
      <c r="L135" s="185">
        <v>1.5</v>
      </c>
      <c r="M135" s="156">
        <v>0.9</v>
      </c>
      <c r="N135" s="82">
        <f t="shared" si="4"/>
        <v>1.2</v>
      </c>
      <c r="O135" s="156">
        <v>0.9</v>
      </c>
      <c r="P135" s="48" t="s">
        <v>221</v>
      </c>
    </row>
    <row r="136" spans="1:16" ht="25.15" customHeight="1">
      <c r="A136" s="261"/>
      <c r="B136" s="262"/>
      <c r="C136" s="80"/>
      <c r="D136" s="111" t="s">
        <v>222</v>
      </c>
      <c r="E136" s="33">
        <v>119</v>
      </c>
      <c r="F136" s="114" t="s">
        <v>262</v>
      </c>
      <c r="G136" s="111" t="s">
        <v>255</v>
      </c>
      <c r="H136" s="193" t="s">
        <v>29</v>
      </c>
      <c r="I136" s="136">
        <v>4.5</v>
      </c>
      <c r="J136" s="119">
        <v>4.2</v>
      </c>
      <c r="K136" s="119">
        <v>6</v>
      </c>
      <c r="L136" s="184">
        <v>3.4</v>
      </c>
      <c r="M136" s="155">
        <v>3.7</v>
      </c>
      <c r="N136" s="82">
        <f t="shared" si="4"/>
        <v>4.4000000000000004</v>
      </c>
      <c r="O136" s="155">
        <v>2.2000000000000002</v>
      </c>
      <c r="P136" s="74" t="s">
        <v>13</v>
      </c>
    </row>
    <row r="137" spans="1:16" ht="25.15" customHeight="1">
      <c r="A137" s="261"/>
      <c r="B137" s="262"/>
      <c r="C137" s="111" t="s">
        <v>88</v>
      </c>
      <c r="D137" s="90"/>
      <c r="E137" s="69">
        <v>120</v>
      </c>
      <c r="F137" s="114" t="s">
        <v>263</v>
      </c>
      <c r="G137" s="111" t="s">
        <v>223</v>
      </c>
      <c r="H137" s="193" t="s">
        <v>19</v>
      </c>
      <c r="I137" s="136">
        <v>2</v>
      </c>
      <c r="J137" s="119">
        <v>1.8</v>
      </c>
      <c r="K137" s="119">
        <v>1.9</v>
      </c>
      <c r="L137" s="184">
        <v>2.1</v>
      </c>
      <c r="M137" s="155">
        <v>2</v>
      </c>
      <c r="N137" s="86">
        <f t="shared" si="4"/>
        <v>2</v>
      </c>
      <c r="O137" s="155">
        <v>1.8</v>
      </c>
      <c r="P137" s="74" t="s">
        <v>13</v>
      </c>
    </row>
    <row r="138" spans="1:16" ht="19.899999999999999" customHeight="1">
      <c r="A138" s="261"/>
      <c r="B138" s="262"/>
      <c r="C138" s="80" t="s">
        <v>224</v>
      </c>
      <c r="D138" s="87"/>
      <c r="E138" s="33"/>
      <c r="F138" s="110"/>
      <c r="G138" s="80"/>
      <c r="H138" s="139"/>
      <c r="I138" s="128"/>
      <c r="J138" s="117"/>
      <c r="K138" s="117"/>
      <c r="L138" s="183"/>
      <c r="M138" s="154"/>
      <c r="N138" s="82"/>
      <c r="O138" s="154"/>
      <c r="P138" s="42"/>
    </row>
    <row r="139" spans="1:16" ht="25.15" customHeight="1" thickBot="1">
      <c r="A139" s="263"/>
      <c r="B139" s="264"/>
      <c r="C139" s="94" t="s">
        <v>292</v>
      </c>
      <c r="D139" s="94"/>
      <c r="E139" s="51">
        <v>121</v>
      </c>
      <c r="F139" s="104" t="s">
        <v>264</v>
      </c>
      <c r="G139" s="95" t="s">
        <v>89</v>
      </c>
      <c r="H139" s="146" t="s">
        <v>29</v>
      </c>
      <c r="I139" s="132">
        <v>1.7</v>
      </c>
      <c r="J139" s="96">
        <v>1.9</v>
      </c>
      <c r="K139" s="145">
        <v>2</v>
      </c>
      <c r="L139" s="187">
        <v>1.8</v>
      </c>
      <c r="M139" s="157">
        <v>2.2000000000000002</v>
      </c>
      <c r="N139" s="115">
        <f>ROUND(AVERAGE(I139:M139),1)</f>
        <v>1.9</v>
      </c>
      <c r="O139" s="157">
        <v>1</v>
      </c>
      <c r="P139" s="75" t="s">
        <v>226</v>
      </c>
    </row>
    <row r="140" spans="1:16" ht="16.899999999999999" customHeight="1">
      <c r="A140" s="1"/>
      <c r="B140" s="1"/>
      <c r="C140" s="1"/>
      <c r="D140" s="1"/>
      <c r="E140" s="1"/>
      <c r="F140" s="1"/>
      <c r="G140" s="1"/>
      <c r="H140" s="1"/>
      <c r="I140" s="7"/>
      <c r="J140" s="7"/>
      <c r="K140" s="7"/>
      <c r="L140" s="7"/>
      <c r="M140" s="8"/>
      <c r="N140" s="1"/>
    </row>
    <row r="141" spans="1:16" ht="16.899999999999999" customHeight="1">
      <c r="A141" s="1"/>
      <c r="B141" s="1"/>
      <c r="C141" s="1"/>
      <c r="D141" s="1"/>
      <c r="E141" s="1"/>
      <c r="F141" s="1"/>
      <c r="G141" s="1"/>
      <c r="H141" s="1"/>
      <c r="I141" s="7"/>
      <c r="J141" s="7"/>
      <c r="K141" s="7"/>
      <c r="L141" s="7"/>
      <c r="M141" s="8"/>
      <c r="N141" s="1"/>
    </row>
    <row r="142" spans="1:16" ht="16.899999999999999" customHeight="1">
      <c r="A142" s="1"/>
      <c r="B142" s="1"/>
      <c r="C142" s="1"/>
      <c r="D142" s="1"/>
      <c r="E142" s="1"/>
      <c r="F142" s="1"/>
      <c r="G142" s="1"/>
      <c r="H142" s="1"/>
      <c r="I142" s="7"/>
      <c r="J142" s="7"/>
      <c r="K142" s="7"/>
      <c r="L142" s="7"/>
      <c r="M142" s="8"/>
      <c r="N142" s="1"/>
    </row>
    <row r="143" spans="1:16" ht="16.899999999999999" customHeight="1">
      <c r="A143" s="1"/>
      <c r="B143" s="1"/>
      <c r="C143" s="1"/>
      <c r="D143" s="1"/>
      <c r="E143" s="1"/>
      <c r="F143" s="1"/>
      <c r="G143" s="1"/>
      <c r="H143" s="1"/>
      <c r="I143" s="7"/>
      <c r="J143" s="7"/>
      <c r="K143" s="7"/>
      <c r="L143" s="7"/>
      <c r="M143" s="8"/>
      <c r="N143" s="1"/>
    </row>
    <row r="144" spans="1:16">
      <c r="D144" s="9"/>
      <c r="I144" s="10"/>
      <c r="J144" s="10"/>
      <c r="K144" s="10"/>
      <c r="L144" s="10"/>
      <c r="M144" s="11"/>
    </row>
    <row r="145" spans="9:15">
      <c r="I145" s="10"/>
      <c r="J145" s="10"/>
      <c r="K145" s="10"/>
      <c r="L145" s="10"/>
      <c r="M145" s="11"/>
    </row>
    <row r="146" spans="9:15">
      <c r="I146" s="12"/>
      <c r="J146" s="12"/>
      <c r="K146" s="12"/>
      <c r="L146" s="12"/>
      <c r="M146" s="13"/>
    </row>
    <row r="147" spans="9:15">
      <c r="I147" s="12"/>
      <c r="J147" s="12"/>
      <c r="K147" s="12"/>
      <c r="L147" s="12"/>
      <c r="M147" s="13"/>
    </row>
    <row r="148" spans="9:15">
      <c r="I148" s="12"/>
      <c r="J148" s="12"/>
      <c r="K148" s="12"/>
      <c r="L148" s="12"/>
      <c r="M148" s="13"/>
    </row>
    <row r="149" spans="9:15">
      <c r="I149" s="12"/>
      <c r="J149" s="12"/>
      <c r="K149" s="12"/>
      <c r="L149" s="12"/>
      <c r="M149" s="13"/>
    </row>
    <row r="150" spans="9:15">
      <c r="I150" s="12"/>
      <c r="J150" s="12"/>
      <c r="K150" s="12"/>
      <c r="L150" s="12"/>
      <c r="M150" s="13"/>
    </row>
    <row r="151" spans="9:15">
      <c r="I151" s="12"/>
      <c r="J151" s="12"/>
      <c r="K151" s="12"/>
      <c r="L151" s="12"/>
      <c r="M151" s="13"/>
    </row>
    <row r="152" spans="9:15">
      <c r="I152" s="12"/>
      <c r="J152" s="12"/>
      <c r="K152" s="12"/>
      <c r="L152" s="12"/>
      <c r="M152" s="13"/>
    </row>
    <row r="153" spans="9:15">
      <c r="I153" s="12"/>
      <c r="J153" s="12"/>
      <c r="K153" s="12"/>
      <c r="L153" s="12"/>
      <c r="M153" s="13"/>
    </row>
    <row r="154" spans="9:15">
      <c r="I154" s="12"/>
      <c r="J154" s="12"/>
      <c r="K154" s="12"/>
      <c r="L154" s="12"/>
      <c r="M154" s="13"/>
    </row>
    <row r="155" spans="9:15">
      <c r="I155" s="7"/>
      <c r="J155" s="7"/>
      <c r="K155" s="7"/>
      <c r="L155" s="7"/>
      <c r="M155" s="7"/>
      <c r="N155" s="7"/>
      <c r="O155" s="13"/>
    </row>
    <row r="156" spans="9:15">
      <c r="I156" s="7"/>
      <c r="J156" s="7"/>
      <c r="K156" s="7"/>
      <c r="L156" s="7"/>
      <c r="M156" s="7"/>
      <c r="N156" s="7"/>
      <c r="O156" s="13"/>
    </row>
    <row r="157" spans="9:15">
      <c r="I157" s="7"/>
      <c r="J157" s="7"/>
      <c r="K157" s="7"/>
      <c r="L157" s="7"/>
      <c r="M157" s="7"/>
      <c r="N157" s="7"/>
      <c r="O157" s="13"/>
    </row>
    <row r="158" spans="9:15">
      <c r="I158" s="7"/>
      <c r="J158" s="7"/>
      <c r="K158" s="7"/>
      <c r="L158" s="7"/>
      <c r="M158" s="7"/>
      <c r="N158" s="7"/>
      <c r="O158" s="13"/>
    </row>
    <row r="159" spans="9:15">
      <c r="I159" s="10"/>
      <c r="J159" s="10"/>
      <c r="K159" s="10"/>
      <c r="L159" s="10"/>
      <c r="M159" s="10"/>
      <c r="N159" s="10"/>
      <c r="O159" s="13"/>
    </row>
    <row r="160" spans="9:15">
      <c r="I160" s="10"/>
      <c r="J160" s="10"/>
      <c r="K160" s="10"/>
      <c r="L160" s="10"/>
      <c r="M160" s="10"/>
      <c r="N160" s="10"/>
      <c r="O160" s="13"/>
    </row>
    <row r="161" spans="9:15">
      <c r="I161" s="12"/>
      <c r="J161" s="12"/>
      <c r="K161" s="12"/>
      <c r="L161" s="12"/>
      <c r="M161" s="12"/>
      <c r="N161" s="12"/>
      <c r="O161" s="13"/>
    </row>
    <row r="162" spans="9:15">
      <c r="I162" s="12"/>
      <c r="J162" s="12"/>
      <c r="K162" s="12"/>
      <c r="L162" s="12"/>
      <c r="M162" s="12"/>
      <c r="N162" s="12"/>
      <c r="O162" s="13"/>
    </row>
    <row r="163" spans="9:15">
      <c r="I163" s="12"/>
      <c r="J163" s="12"/>
      <c r="K163" s="12"/>
      <c r="L163" s="12"/>
      <c r="M163" s="12"/>
      <c r="N163" s="12"/>
    </row>
    <row r="164" spans="9:15">
      <c r="I164" s="12"/>
      <c r="J164" s="12"/>
      <c r="K164" s="12"/>
      <c r="L164" s="12"/>
      <c r="M164" s="12"/>
      <c r="N164" s="12"/>
    </row>
    <row r="165" spans="9:15">
      <c r="I165" s="12"/>
      <c r="J165" s="12"/>
      <c r="K165" s="12"/>
      <c r="L165" s="12"/>
      <c r="M165" s="12"/>
      <c r="N165" s="12"/>
    </row>
    <row r="166" spans="9:15">
      <c r="I166" s="12"/>
      <c r="J166" s="12"/>
      <c r="K166" s="12"/>
      <c r="L166" s="12"/>
      <c r="M166" s="12"/>
      <c r="N166" s="12"/>
    </row>
    <row r="167" spans="9:15">
      <c r="I167" s="12"/>
      <c r="J167" s="12"/>
      <c r="K167" s="12"/>
      <c r="L167" s="12"/>
      <c r="M167" s="12"/>
      <c r="N167" s="12"/>
    </row>
    <row r="168" spans="9:15">
      <c r="I168" s="12"/>
      <c r="J168" s="12"/>
      <c r="K168" s="12"/>
      <c r="L168" s="12"/>
      <c r="M168" s="12"/>
      <c r="N168" s="12"/>
    </row>
    <row r="169" spans="9:15">
      <c r="I169" s="12"/>
      <c r="J169" s="12"/>
      <c r="K169" s="12"/>
      <c r="L169" s="12"/>
      <c r="M169" s="12"/>
      <c r="N169" s="12"/>
    </row>
    <row r="170" spans="9:15">
      <c r="I170" s="12"/>
      <c r="J170" s="12"/>
      <c r="K170" s="12"/>
      <c r="L170" s="12"/>
      <c r="M170" s="12"/>
      <c r="N170" s="12"/>
    </row>
    <row r="171" spans="9:15">
      <c r="I171" s="12"/>
      <c r="J171" s="12"/>
      <c r="K171" s="12"/>
      <c r="L171" s="12"/>
      <c r="M171" s="12"/>
      <c r="N171" s="12"/>
    </row>
    <row r="172" spans="9:15">
      <c r="I172" s="12"/>
      <c r="J172" s="12"/>
      <c r="K172" s="12"/>
      <c r="L172" s="12"/>
      <c r="M172" s="12"/>
      <c r="N172" s="12"/>
    </row>
    <row r="173" spans="9:15">
      <c r="I173" s="12"/>
      <c r="J173" s="12"/>
      <c r="K173" s="12"/>
      <c r="L173" s="12"/>
      <c r="M173" s="12"/>
      <c r="N173" s="12"/>
    </row>
    <row r="174" spans="9:15">
      <c r="I174" s="12"/>
      <c r="J174" s="12"/>
      <c r="K174" s="12"/>
      <c r="L174" s="12"/>
      <c r="M174" s="12"/>
      <c r="N174" s="12"/>
    </row>
    <row r="175" spans="9:15">
      <c r="I175" s="12"/>
      <c r="J175" s="12"/>
      <c r="K175" s="12"/>
      <c r="L175" s="12"/>
      <c r="M175" s="12"/>
      <c r="N175" s="12"/>
    </row>
    <row r="176" spans="9:15">
      <c r="I176" s="12"/>
      <c r="J176" s="12"/>
      <c r="K176" s="12"/>
      <c r="L176" s="12"/>
      <c r="M176" s="12"/>
      <c r="N176" s="12"/>
    </row>
    <row r="177" spans="9:14">
      <c r="I177" s="12"/>
      <c r="J177" s="12"/>
      <c r="K177" s="12"/>
      <c r="L177" s="12"/>
      <c r="M177" s="12"/>
      <c r="N177" s="12"/>
    </row>
  </sheetData>
  <mergeCells count="35">
    <mergeCell ref="O52:P52"/>
    <mergeCell ref="A7:B28"/>
    <mergeCell ref="O4:P4"/>
    <mergeCell ref="A5:B6"/>
    <mergeCell ref="C5:D6"/>
    <mergeCell ref="E5:E6"/>
    <mergeCell ref="F5:F6"/>
    <mergeCell ref="G5:H6"/>
    <mergeCell ref="I5:O5"/>
    <mergeCell ref="P5:P6"/>
    <mergeCell ref="A4:C4"/>
    <mergeCell ref="E53:E54"/>
    <mergeCell ref="F53:F54"/>
    <mergeCell ref="G53:H54"/>
    <mergeCell ref="I53:O53"/>
    <mergeCell ref="P53:P54"/>
    <mergeCell ref="O105:P105"/>
    <mergeCell ref="A106:B107"/>
    <mergeCell ref="C106:D107"/>
    <mergeCell ref="E106:E107"/>
    <mergeCell ref="F106:F107"/>
    <mergeCell ref="G106:H107"/>
    <mergeCell ref="I106:O106"/>
    <mergeCell ref="P106:P107"/>
    <mergeCell ref="C53:D54"/>
    <mergeCell ref="A3:D3"/>
    <mergeCell ref="A119:B139"/>
    <mergeCell ref="A73:B88"/>
    <mergeCell ref="A89:B103"/>
    <mergeCell ref="A108:B118"/>
    <mergeCell ref="B37:B41"/>
    <mergeCell ref="B42:B50"/>
    <mergeCell ref="A53:B54"/>
    <mergeCell ref="A29:A50"/>
    <mergeCell ref="A55:B72"/>
  </mergeCells>
  <phoneticPr fontId="5"/>
  <printOptions horizontalCentered="1"/>
  <pageMargins left="0.51181102362204722" right="0.51181102362204722" top="0.78740157480314965" bottom="0.51181102362204722" header="0.51181102362204722" footer="0.51181102362204722"/>
  <pageSetup paperSize="9" scale="62" firstPageNumber="27" fitToHeight="3" orientation="portrait" useFirstPageNumber="1" r:id="rId1"/>
  <headerFooter alignWithMargins="0"/>
  <rowBreaks count="2" manualBreakCount="2">
    <brk id="50" max="15" man="1"/>
    <brk id="103" max="15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/>
  <dimension ref="A1:O160"/>
  <sheetViews>
    <sheetView view="pageBreakPreview" zoomScale="70" zoomScaleNormal="75" zoomScaleSheetLayoutView="70" workbookViewId="0">
      <pane xSplit="8" ySplit="4" topLeftCell="I5" activePane="bottomRight" state="frozen"/>
      <selection activeCell="D1" sqref="D1"/>
      <selection pane="topRight" activeCell="D1" sqref="D1"/>
      <selection pane="bottomLeft" activeCell="D1" sqref="D1"/>
      <selection pane="bottomRight" activeCell="D1" sqref="D1"/>
    </sheetView>
  </sheetViews>
  <sheetFormatPr defaultColWidth="11.09765625" defaultRowHeight="17.25"/>
  <cols>
    <col min="1" max="3" width="2.69921875" style="15" customWidth="1"/>
    <col min="4" max="4" width="8.69921875" style="15" customWidth="1"/>
    <col min="5" max="6" width="6.69921875" style="15" customWidth="1"/>
    <col min="7" max="7" width="16.69921875" style="15" customWidth="1"/>
    <col min="8" max="8" width="5.69921875" style="15" customWidth="1"/>
    <col min="9" max="11" width="6.69921875" style="15" customWidth="1"/>
    <col min="12" max="14" width="6.69921875" style="16" customWidth="1"/>
    <col min="15" max="16384" width="11.09765625" style="15"/>
  </cols>
  <sheetData>
    <row r="1" spans="1:15">
      <c r="A1" s="28"/>
      <c r="B1" s="28"/>
      <c r="C1" s="28"/>
      <c r="D1" s="28"/>
      <c r="E1" s="28"/>
      <c r="F1" s="28"/>
      <c r="G1" s="28"/>
      <c r="H1" s="29"/>
      <c r="I1" s="29"/>
      <c r="J1" s="29"/>
      <c r="K1" s="29"/>
      <c r="L1" s="30"/>
      <c r="M1" s="30"/>
      <c r="N1" s="30"/>
      <c r="O1" s="28"/>
    </row>
    <row r="2" spans="1:15" ht="19.5" thickBot="1">
      <c r="A2" s="340" t="s">
        <v>286</v>
      </c>
      <c r="B2" s="340"/>
      <c r="C2" s="340"/>
      <c r="D2" s="340"/>
      <c r="E2" s="31"/>
      <c r="F2" s="31"/>
      <c r="G2" s="31"/>
      <c r="H2" s="31"/>
      <c r="I2" s="31"/>
      <c r="J2" s="31"/>
      <c r="K2" s="31"/>
      <c r="L2" s="32"/>
      <c r="M2" s="32"/>
      <c r="N2" s="333" t="s">
        <v>259</v>
      </c>
      <c r="O2" s="333"/>
    </row>
    <row r="3" spans="1:15" ht="19.899999999999999" customHeight="1">
      <c r="A3" s="330" t="s">
        <v>243</v>
      </c>
      <c r="B3" s="331"/>
      <c r="C3" s="332" t="s">
        <v>227</v>
      </c>
      <c r="D3" s="255"/>
      <c r="E3" s="288" t="s">
        <v>244</v>
      </c>
      <c r="F3" s="314" t="s">
        <v>250</v>
      </c>
      <c r="G3" s="315" t="s">
        <v>248</v>
      </c>
      <c r="H3" s="292"/>
      <c r="I3" s="316" t="s">
        <v>1</v>
      </c>
      <c r="J3" s="316"/>
      <c r="K3" s="317"/>
      <c r="L3" s="318" t="s">
        <v>2</v>
      </c>
      <c r="M3" s="319"/>
      <c r="N3" s="320"/>
      <c r="O3" s="321" t="s">
        <v>245</v>
      </c>
    </row>
    <row r="4" spans="1:15" ht="35.25" thickBot="1">
      <c r="A4" s="284"/>
      <c r="B4" s="257"/>
      <c r="C4" s="256"/>
      <c r="D4" s="257"/>
      <c r="E4" s="289"/>
      <c r="F4" s="289"/>
      <c r="G4" s="256"/>
      <c r="H4" s="293"/>
      <c r="I4" s="213" t="s">
        <v>298</v>
      </c>
      <c r="J4" s="148" t="s">
        <v>299</v>
      </c>
      <c r="K4" s="149" t="s">
        <v>300</v>
      </c>
      <c r="L4" s="148" t="s">
        <v>298</v>
      </c>
      <c r="M4" s="148" t="s">
        <v>299</v>
      </c>
      <c r="N4" s="149" t="s">
        <v>300</v>
      </c>
      <c r="O4" s="322"/>
    </row>
    <row r="5" spans="1:15" ht="25.15" customHeight="1">
      <c r="A5" s="302" t="s">
        <v>3</v>
      </c>
      <c r="B5" s="303"/>
      <c r="C5" s="31" t="s">
        <v>4</v>
      </c>
      <c r="D5" s="31"/>
      <c r="E5" s="33">
        <v>1</v>
      </c>
      <c r="F5" s="33"/>
      <c r="G5" s="33" t="s">
        <v>5</v>
      </c>
      <c r="H5" s="224" t="s">
        <v>6</v>
      </c>
      <c r="I5" s="235">
        <v>9</v>
      </c>
      <c r="J5" s="243">
        <v>9.1999999999999993</v>
      </c>
      <c r="K5" s="168">
        <v>9.6</v>
      </c>
      <c r="L5" s="151">
        <v>10</v>
      </c>
      <c r="M5" s="249">
        <v>12</v>
      </c>
      <c r="N5" s="160">
        <v>11</v>
      </c>
      <c r="O5" s="35" t="s">
        <v>8</v>
      </c>
    </row>
    <row r="6" spans="1:15" ht="25.15" customHeight="1">
      <c r="A6" s="302"/>
      <c r="B6" s="303"/>
      <c r="C6" s="31"/>
      <c r="D6" s="31"/>
      <c r="E6" s="33">
        <v>2</v>
      </c>
      <c r="F6" s="33"/>
      <c r="G6" s="33" t="s">
        <v>7</v>
      </c>
      <c r="H6" s="224" t="s">
        <v>6</v>
      </c>
      <c r="I6" s="236">
        <v>9.3000000000000007</v>
      </c>
      <c r="J6" s="244">
        <v>9.1</v>
      </c>
      <c r="K6" s="169">
        <v>9.6</v>
      </c>
      <c r="L6" s="150">
        <v>14</v>
      </c>
      <c r="M6" s="249">
        <v>15</v>
      </c>
      <c r="N6" s="160">
        <v>13</v>
      </c>
      <c r="O6" s="35" t="s">
        <v>13</v>
      </c>
    </row>
    <row r="7" spans="1:15" ht="25.15" customHeight="1">
      <c r="A7" s="302"/>
      <c r="B7" s="303"/>
      <c r="C7" s="31"/>
      <c r="D7" s="31"/>
      <c r="E7" s="33">
        <v>3</v>
      </c>
      <c r="F7" s="36" t="s">
        <v>261</v>
      </c>
      <c r="G7" s="33" t="s">
        <v>9</v>
      </c>
      <c r="H7" s="224" t="s">
        <v>6</v>
      </c>
      <c r="I7" s="236">
        <v>9.6999999999999993</v>
      </c>
      <c r="J7" s="244">
        <v>9.4</v>
      </c>
      <c r="K7" s="169">
        <v>9.8000000000000007</v>
      </c>
      <c r="L7" s="150">
        <v>16</v>
      </c>
      <c r="M7" s="249">
        <v>16</v>
      </c>
      <c r="N7" s="160">
        <v>15</v>
      </c>
      <c r="O7" s="35" t="s">
        <v>10</v>
      </c>
    </row>
    <row r="8" spans="1:15" ht="25.15" customHeight="1">
      <c r="A8" s="302"/>
      <c r="B8" s="303"/>
      <c r="C8" s="31"/>
      <c r="D8" s="31"/>
      <c r="E8" s="33">
        <v>4</v>
      </c>
      <c r="F8" s="33"/>
      <c r="G8" s="33" t="s">
        <v>11</v>
      </c>
      <c r="H8" s="224" t="s">
        <v>6</v>
      </c>
      <c r="I8" s="236">
        <v>9.4</v>
      </c>
      <c r="J8" s="244">
        <v>9.6999999999999993</v>
      </c>
      <c r="K8" s="169">
        <v>9.6999999999999993</v>
      </c>
      <c r="L8" s="150">
        <v>11</v>
      </c>
      <c r="M8" s="249">
        <v>11</v>
      </c>
      <c r="N8" s="160">
        <v>10</v>
      </c>
      <c r="O8" s="35" t="s">
        <v>12</v>
      </c>
    </row>
    <row r="9" spans="1:15" ht="25.15" customHeight="1">
      <c r="A9" s="302"/>
      <c r="B9" s="303"/>
      <c r="C9" s="31"/>
      <c r="D9" s="31"/>
      <c r="E9" s="33">
        <v>5</v>
      </c>
      <c r="F9" s="36" t="s">
        <v>262</v>
      </c>
      <c r="G9" s="33" t="s">
        <v>242</v>
      </c>
      <c r="H9" s="224" t="s">
        <v>6</v>
      </c>
      <c r="I9" s="236">
        <v>9.3000000000000007</v>
      </c>
      <c r="J9" s="244">
        <v>9.6999999999999993</v>
      </c>
      <c r="K9" s="169">
        <v>9.9</v>
      </c>
      <c r="L9" s="150">
        <v>10</v>
      </c>
      <c r="M9" s="249">
        <v>10</v>
      </c>
      <c r="N9" s="160">
        <v>10</v>
      </c>
      <c r="O9" s="35" t="s">
        <v>13</v>
      </c>
    </row>
    <row r="10" spans="1:15" ht="25.15" customHeight="1">
      <c r="A10" s="302"/>
      <c r="B10" s="303"/>
      <c r="C10" s="31"/>
      <c r="D10" s="31"/>
      <c r="E10" s="33">
        <v>6</v>
      </c>
      <c r="F10" s="33"/>
      <c r="G10" s="33" t="s">
        <v>14</v>
      </c>
      <c r="H10" s="224" t="s">
        <v>15</v>
      </c>
      <c r="I10" s="236">
        <v>9.3000000000000007</v>
      </c>
      <c r="J10" s="245">
        <v>10</v>
      </c>
      <c r="K10" s="170">
        <v>10</v>
      </c>
      <c r="L10" s="150">
        <v>8</v>
      </c>
      <c r="M10" s="249">
        <v>7</v>
      </c>
      <c r="N10" s="160">
        <v>9</v>
      </c>
      <c r="O10" s="35" t="s">
        <v>16</v>
      </c>
    </row>
    <row r="11" spans="1:15" ht="25.15" customHeight="1">
      <c r="A11" s="302"/>
      <c r="B11" s="303"/>
      <c r="C11" s="31"/>
      <c r="D11" s="31"/>
      <c r="E11" s="33">
        <v>7</v>
      </c>
      <c r="F11" s="36" t="s">
        <v>261</v>
      </c>
      <c r="G11" s="33" t="s">
        <v>17</v>
      </c>
      <c r="H11" s="224" t="s">
        <v>15</v>
      </c>
      <c r="I11" s="236">
        <v>9.4</v>
      </c>
      <c r="J11" s="245">
        <v>10</v>
      </c>
      <c r="K11" s="170">
        <v>10</v>
      </c>
      <c r="L11" s="150">
        <v>8</v>
      </c>
      <c r="M11" s="249">
        <v>12</v>
      </c>
      <c r="N11" s="160">
        <v>11</v>
      </c>
      <c r="O11" s="35" t="s">
        <v>13</v>
      </c>
    </row>
    <row r="12" spans="1:15" ht="25.15" customHeight="1">
      <c r="A12" s="302"/>
      <c r="B12" s="303"/>
      <c r="C12" s="31"/>
      <c r="D12" s="31"/>
      <c r="E12" s="37">
        <v>8</v>
      </c>
      <c r="F12" s="38" t="s">
        <v>263</v>
      </c>
      <c r="G12" s="37" t="s">
        <v>18</v>
      </c>
      <c r="H12" s="233" t="s">
        <v>19</v>
      </c>
      <c r="I12" s="237">
        <v>8.9</v>
      </c>
      <c r="J12" s="246">
        <v>7.3</v>
      </c>
      <c r="K12" s="171">
        <v>9</v>
      </c>
      <c r="L12" s="152">
        <v>11</v>
      </c>
      <c r="M12" s="250">
        <v>7</v>
      </c>
      <c r="N12" s="161">
        <v>8</v>
      </c>
      <c r="O12" s="40" t="s">
        <v>13</v>
      </c>
    </row>
    <row r="13" spans="1:15" ht="19.899999999999999" customHeight="1">
      <c r="A13" s="302"/>
      <c r="B13" s="303"/>
      <c r="C13" s="31"/>
      <c r="D13" s="41"/>
      <c r="E13" s="33"/>
      <c r="F13" s="33"/>
      <c r="G13" s="33" t="s">
        <v>20</v>
      </c>
      <c r="H13" s="228"/>
      <c r="I13" s="236"/>
      <c r="J13" s="244"/>
      <c r="K13" s="169"/>
      <c r="L13" s="150"/>
      <c r="M13" s="249"/>
      <c r="N13" s="160"/>
      <c r="O13" s="42"/>
    </row>
    <row r="14" spans="1:15" ht="25.15" customHeight="1">
      <c r="A14" s="302"/>
      <c r="B14" s="303"/>
      <c r="C14" s="41"/>
      <c r="D14" s="33" t="s">
        <v>21</v>
      </c>
      <c r="E14" s="33">
        <v>9</v>
      </c>
      <c r="F14" s="36" t="s">
        <v>263</v>
      </c>
      <c r="G14" s="33" t="s">
        <v>22</v>
      </c>
      <c r="H14" s="224" t="s">
        <v>15</v>
      </c>
      <c r="I14" s="236">
        <v>8.4</v>
      </c>
      <c r="J14" s="244">
        <v>8.5</v>
      </c>
      <c r="K14" s="169">
        <v>8.5</v>
      </c>
      <c r="L14" s="150">
        <v>9</v>
      </c>
      <c r="M14" s="249">
        <v>12</v>
      </c>
      <c r="N14" s="160">
        <v>16</v>
      </c>
      <c r="O14" s="35" t="s">
        <v>23</v>
      </c>
    </row>
    <row r="15" spans="1:15" ht="25.15" customHeight="1">
      <c r="A15" s="302"/>
      <c r="B15" s="303"/>
      <c r="C15" s="31" t="s">
        <v>24</v>
      </c>
      <c r="D15" s="31"/>
      <c r="E15" s="33">
        <v>10</v>
      </c>
      <c r="F15" s="43" t="s">
        <v>261</v>
      </c>
      <c r="G15" s="33" t="s">
        <v>25</v>
      </c>
      <c r="H15" s="224" t="s">
        <v>15</v>
      </c>
      <c r="I15" s="236">
        <v>7.2</v>
      </c>
      <c r="J15" s="244">
        <v>7.4</v>
      </c>
      <c r="K15" s="169">
        <v>7.8</v>
      </c>
      <c r="L15" s="150">
        <v>20</v>
      </c>
      <c r="M15" s="249">
        <v>15</v>
      </c>
      <c r="N15" s="160">
        <v>17</v>
      </c>
      <c r="O15" s="35" t="s">
        <v>10</v>
      </c>
    </row>
    <row r="16" spans="1:15" ht="25.15" customHeight="1">
      <c r="A16" s="302"/>
      <c r="B16" s="303"/>
      <c r="C16" s="41"/>
      <c r="D16" s="41"/>
      <c r="E16" s="33">
        <v>11</v>
      </c>
      <c r="F16" s="33"/>
      <c r="G16" s="33" t="s">
        <v>26</v>
      </c>
      <c r="H16" s="224" t="s">
        <v>15</v>
      </c>
      <c r="I16" s="236">
        <v>7.2</v>
      </c>
      <c r="J16" s="244">
        <v>7</v>
      </c>
      <c r="K16" s="169">
        <v>7.7</v>
      </c>
      <c r="L16" s="150">
        <v>24</v>
      </c>
      <c r="M16" s="249">
        <v>20</v>
      </c>
      <c r="N16" s="160">
        <v>19</v>
      </c>
      <c r="O16" s="35" t="s">
        <v>13</v>
      </c>
    </row>
    <row r="17" spans="1:15" ht="25.15" customHeight="1">
      <c r="A17" s="302"/>
      <c r="B17" s="303"/>
      <c r="C17" s="31" t="s">
        <v>27</v>
      </c>
      <c r="D17" s="31"/>
      <c r="E17" s="33">
        <v>12</v>
      </c>
      <c r="F17" s="36" t="s">
        <v>264</v>
      </c>
      <c r="G17" s="33" t="s">
        <v>28</v>
      </c>
      <c r="H17" s="224" t="s">
        <v>29</v>
      </c>
      <c r="I17" s="236">
        <v>6.9</v>
      </c>
      <c r="J17" s="244">
        <v>8.1999999999999993</v>
      </c>
      <c r="K17" s="169">
        <v>8.4</v>
      </c>
      <c r="L17" s="150">
        <v>8</v>
      </c>
      <c r="M17" s="249">
        <v>6</v>
      </c>
      <c r="N17" s="160">
        <v>7</v>
      </c>
      <c r="O17" s="35" t="s">
        <v>12</v>
      </c>
    </row>
    <row r="18" spans="1:15" ht="25.15" customHeight="1">
      <c r="A18" s="302"/>
      <c r="B18" s="303"/>
      <c r="C18" s="31"/>
      <c r="D18" s="41"/>
      <c r="E18" s="33">
        <v>13</v>
      </c>
      <c r="F18" s="33"/>
      <c r="G18" s="33" t="s">
        <v>30</v>
      </c>
      <c r="H18" s="224" t="s">
        <v>29</v>
      </c>
      <c r="I18" s="238">
        <v>6.8</v>
      </c>
      <c r="J18" s="244">
        <v>7.1</v>
      </c>
      <c r="K18" s="169">
        <v>7.5</v>
      </c>
      <c r="L18" s="34">
        <v>7</v>
      </c>
      <c r="M18" s="201">
        <v>6</v>
      </c>
      <c r="N18" s="162">
        <v>7</v>
      </c>
      <c r="O18" s="35" t="s">
        <v>13</v>
      </c>
    </row>
    <row r="19" spans="1:15" ht="25.15" customHeight="1">
      <c r="A19" s="302"/>
      <c r="B19" s="303"/>
      <c r="C19" s="31"/>
      <c r="D19" s="33" t="s">
        <v>31</v>
      </c>
      <c r="E19" s="33">
        <v>14</v>
      </c>
      <c r="F19" s="36" t="s">
        <v>264</v>
      </c>
      <c r="G19" s="33" t="s">
        <v>32</v>
      </c>
      <c r="H19" s="224" t="s">
        <v>29</v>
      </c>
      <c r="I19" s="239">
        <v>7.3</v>
      </c>
      <c r="J19" s="206">
        <v>7.2</v>
      </c>
      <c r="K19" s="172">
        <v>7.7</v>
      </c>
      <c r="L19" s="34">
        <v>8</v>
      </c>
      <c r="M19" s="201">
        <v>6</v>
      </c>
      <c r="N19" s="162">
        <v>8</v>
      </c>
      <c r="O19" s="35" t="s">
        <v>13</v>
      </c>
    </row>
    <row r="20" spans="1:15" ht="25.15" customHeight="1">
      <c r="A20" s="302"/>
      <c r="B20" s="303"/>
      <c r="C20" s="41"/>
      <c r="D20" s="33" t="s">
        <v>33</v>
      </c>
      <c r="E20" s="33">
        <v>15</v>
      </c>
      <c r="F20" s="33"/>
      <c r="G20" s="33" t="s">
        <v>34</v>
      </c>
      <c r="H20" s="224" t="s">
        <v>35</v>
      </c>
      <c r="I20" s="238">
        <v>6.6</v>
      </c>
      <c r="J20" s="206">
        <v>7.7</v>
      </c>
      <c r="K20" s="172">
        <v>8.6999999999999993</v>
      </c>
      <c r="L20" s="34">
        <v>8</v>
      </c>
      <c r="M20" s="201">
        <v>8</v>
      </c>
      <c r="N20" s="162">
        <v>7</v>
      </c>
      <c r="O20" s="35" t="s">
        <v>13</v>
      </c>
    </row>
    <row r="21" spans="1:15" ht="25.15" customHeight="1">
      <c r="A21" s="302"/>
      <c r="B21" s="303"/>
      <c r="C21" s="31" t="s">
        <v>36</v>
      </c>
      <c r="D21" s="31"/>
      <c r="E21" s="33">
        <v>16</v>
      </c>
      <c r="F21" s="33"/>
      <c r="G21" s="33" t="s">
        <v>37</v>
      </c>
      <c r="H21" s="224" t="s">
        <v>29</v>
      </c>
      <c r="I21" s="238">
        <v>4.8</v>
      </c>
      <c r="J21" s="206">
        <v>6.1</v>
      </c>
      <c r="K21" s="172">
        <v>6</v>
      </c>
      <c r="L21" s="34">
        <v>6</v>
      </c>
      <c r="M21" s="201">
        <v>6</v>
      </c>
      <c r="N21" s="162">
        <v>5</v>
      </c>
      <c r="O21" s="35" t="s">
        <v>13</v>
      </c>
    </row>
    <row r="22" spans="1:15" ht="25.15" customHeight="1">
      <c r="A22" s="302"/>
      <c r="B22" s="303"/>
      <c r="C22" s="31"/>
      <c r="D22" s="41"/>
      <c r="E22" s="33">
        <v>17</v>
      </c>
      <c r="F22" s="36" t="s">
        <v>263</v>
      </c>
      <c r="G22" s="33" t="s">
        <v>38</v>
      </c>
      <c r="H22" s="224" t="s">
        <v>29</v>
      </c>
      <c r="I22" s="215">
        <v>3</v>
      </c>
      <c r="J22" s="206">
        <v>2.7</v>
      </c>
      <c r="K22" s="172">
        <v>3.4</v>
      </c>
      <c r="L22" s="34">
        <v>7</v>
      </c>
      <c r="M22" s="201">
        <v>4</v>
      </c>
      <c r="N22" s="162">
        <v>6</v>
      </c>
      <c r="O22" s="35" t="s">
        <v>16</v>
      </c>
    </row>
    <row r="23" spans="1:15" ht="25.15" customHeight="1">
      <c r="A23" s="302"/>
      <c r="B23" s="303"/>
      <c r="C23" s="41"/>
      <c r="D23" s="33" t="s">
        <v>39</v>
      </c>
      <c r="E23" s="33">
        <v>18</v>
      </c>
      <c r="F23" s="43" t="s">
        <v>264</v>
      </c>
      <c r="G23" s="33" t="s">
        <v>40</v>
      </c>
      <c r="H23" s="224" t="s">
        <v>29</v>
      </c>
      <c r="I23" s="215">
        <v>3.4</v>
      </c>
      <c r="J23" s="206">
        <v>3.3</v>
      </c>
      <c r="K23" s="172">
        <v>4.2</v>
      </c>
      <c r="L23" s="34">
        <v>16</v>
      </c>
      <c r="M23" s="201">
        <v>5</v>
      </c>
      <c r="N23" s="162">
        <v>15</v>
      </c>
      <c r="O23" s="35" t="s">
        <v>13</v>
      </c>
    </row>
    <row r="24" spans="1:15" ht="25.15" customHeight="1">
      <c r="A24" s="302"/>
      <c r="B24" s="303"/>
      <c r="C24" s="31" t="s">
        <v>41</v>
      </c>
      <c r="D24" s="31"/>
      <c r="E24" s="33">
        <v>19</v>
      </c>
      <c r="F24" s="36" t="s">
        <v>264</v>
      </c>
      <c r="G24" s="33" t="s">
        <v>42</v>
      </c>
      <c r="H24" s="224" t="s">
        <v>29</v>
      </c>
      <c r="I24" s="215">
        <v>7.6</v>
      </c>
      <c r="J24" s="206">
        <v>8.6999999999999993</v>
      </c>
      <c r="K24" s="172">
        <v>8.9</v>
      </c>
      <c r="L24" s="47">
        <v>10</v>
      </c>
      <c r="M24" s="201">
        <v>7</v>
      </c>
      <c r="N24" s="162">
        <v>8</v>
      </c>
      <c r="O24" s="35" t="s">
        <v>13</v>
      </c>
    </row>
    <row r="25" spans="1:15" ht="25.15" customHeight="1">
      <c r="A25" s="302"/>
      <c r="B25" s="303"/>
      <c r="C25" s="31"/>
      <c r="D25" s="41"/>
      <c r="E25" s="33">
        <v>20</v>
      </c>
      <c r="F25" s="43" t="s">
        <v>263</v>
      </c>
      <c r="G25" s="33" t="s">
        <v>43</v>
      </c>
      <c r="H25" s="224" t="s">
        <v>29</v>
      </c>
      <c r="I25" s="215">
        <v>4.5999999999999996</v>
      </c>
      <c r="J25" s="206">
        <v>5.5</v>
      </c>
      <c r="K25" s="172">
        <v>5.0999999999999996</v>
      </c>
      <c r="L25" s="34">
        <v>4</v>
      </c>
      <c r="M25" s="201">
        <v>5</v>
      </c>
      <c r="N25" s="162">
        <v>3</v>
      </c>
      <c r="O25" s="35" t="s">
        <v>13</v>
      </c>
    </row>
    <row r="26" spans="1:15" ht="25.15" customHeight="1">
      <c r="A26" s="304"/>
      <c r="B26" s="305"/>
      <c r="C26" s="41"/>
      <c r="D26" s="33" t="s">
        <v>44</v>
      </c>
      <c r="E26" s="33">
        <v>21</v>
      </c>
      <c r="F26" s="33"/>
      <c r="G26" s="33" t="s">
        <v>45</v>
      </c>
      <c r="H26" s="224" t="s">
        <v>35</v>
      </c>
      <c r="I26" s="215">
        <v>4.7</v>
      </c>
      <c r="J26" s="206">
        <v>5</v>
      </c>
      <c r="K26" s="172">
        <v>5.4</v>
      </c>
      <c r="L26" s="34">
        <v>5</v>
      </c>
      <c r="M26" s="201">
        <v>5</v>
      </c>
      <c r="N26" s="162">
        <v>4</v>
      </c>
      <c r="O26" s="35" t="s">
        <v>13</v>
      </c>
    </row>
    <row r="27" spans="1:15" ht="25.15" customHeight="1">
      <c r="A27" s="310" t="s">
        <v>46</v>
      </c>
      <c r="B27" s="44"/>
      <c r="C27" s="45" t="s">
        <v>47</v>
      </c>
      <c r="D27" s="45"/>
      <c r="E27" s="46">
        <v>22</v>
      </c>
      <c r="F27" s="46"/>
      <c r="G27" s="46" t="s">
        <v>48</v>
      </c>
      <c r="H27" s="226" t="s">
        <v>6</v>
      </c>
      <c r="I27" s="240">
        <v>9.1</v>
      </c>
      <c r="J27" s="247">
        <v>9.3000000000000007</v>
      </c>
      <c r="K27" s="173">
        <v>9.1</v>
      </c>
      <c r="L27" s="47">
        <v>19</v>
      </c>
      <c r="M27" s="203">
        <v>15</v>
      </c>
      <c r="N27" s="163">
        <v>17</v>
      </c>
      <c r="O27" s="48" t="s">
        <v>8</v>
      </c>
    </row>
    <row r="28" spans="1:15" ht="25.15" customHeight="1">
      <c r="A28" s="302"/>
      <c r="B28" s="49"/>
      <c r="C28" s="31"/>
      <c r="D28" s="31"/>
      <c r="E28" s="33">
        <v>23</v>
      </c>
      <c r="F28" s="33"/>
      <c r="G28" s="33" t="s">
        <v>282</v>
      </c>
      <c r="H28" s="224" t="s">
        <v>6</v>
      </c>
      <c r="I28" s="218">
        <v>9.3000000000000007</v>
      </c>
      <c r="J28" s="206">
        <v>9</v>
      </c>
      <c r="K28" s="172">
        <v>9.5</v>
      </c>
      <c r="L28" s="34">
        <v>13</v>
      </c>
      <c r="M28" s="201">
        <v>12</v>
      </c>
      <c r="N28" s="162">
        <v>12</v>
      </c>
      <c r="O28" s="35" t="s">
        <v>50</v>
      </c>
    </row>
    <row r="29" spans="1:15" ht="25.15" customHeight="1">
      <c r="A29" s="302"/>
      <c r="B29" s="49"/>
      <c r="C29" s="31"/>
      <c r="D29" s="31"/>
      <c r="E29" s="33">
        <v>24</v>
      </c>
      <c r="F29" s="36" t="s">
        <v>263</v>
      </c>
      <c r="G29" s="33" t="s">
        <v>283</v>
      </c>
      <c r="H29" s="224" t="s">
        <v>6</v>
      </c>
      <c r="I29" s="215">
        <v>9</v>
      </c>
      <c r="J29" s="206">
        <v>9</v>
      </c>
      <c r="K29" s="172">
        <v>9.4</v>
      </c>
      <c r="L29" s="34">
        <v>9</v>
      </c>
      <c r="M29" s="201">
        <v>11</v>
      </c>
      <c r="N29" s="162">
        <v>11</v>
      </c>
      <c r="O29" s="35" t="s">
        <v>13</v>
      </c>
    </row>
    <row r="30" spans="1:15" ht="25.15" customHeight="1">
      <c r="A30" s="302"/>
      <c r="B30" s="49"/>
      <c r="C30" s="31"/>
      <c r="D30" s="31"/>
      <c r="E30" s="33">
        <v>25</v>
      </c>
      <c r="F30" s="43"/>
      <c r="G30" s="33" t="s">
        <v>52</v>
      </c>
      <c r="H30" s="224" t="s">
        <v>6</v>
      </c>
      <c r="I30" s="215">
        <v>9.1</v>
      </c>
      <c r="J30" s="206">
        <v>8.9</v>
      </c>
      <c r="K30" s="172">
        <v>9.4</v>
      </c>
      <c r="L30" s="34">
        <v>9</v>
      </c>
      <c r="M30" s="201">
        <v>12</v>
      </c>
      <c r="N30" s="162">
        <v>12</v>
      </c>
      <c r="O30" s="35" t="s">
        <v>53</v>
      </c>
    </row>
    <row r="31" spans="1:15" ht="25.15" customHeight="1">
      <c r="A31" s="302"/>
      <c r="B31" s="49"/>
      <c r="C31" s="31"/>
      <c r="D31" s="31"/>
      <c r="E31" s="33">
        <v>26</v>
      </c>
      <c r="F31" s="33"/>
      <c r="G31" s="33" t="s">
        <v>54</v>
      </c>
      <c r="H31" s="224" t="s">
        <v>6</v>
      </c>
      <c r="I31" s="215">
        <v>8.9</v>
      </c>
      <c r="J31" s="206">
        <v>8.6999999999999993</v>
      </c>
      <c r="K31" s="172">
        <v>9.3000000000000007</v>
      </c>
      <c r="L31" s="34">
        <v>10</v>
      </c>
      <c r="M31" s="201">
        <v>15</v>
      </c>
      <c r="N31" s="162">
        <v>12</v>
      </c>
      <c r="O31" s="35" t="s">
        <v>265</v>
      </c>
    </row>
    <row r="32" spans="1:15" ht="25.15" customHeight="1">
      <c r="A32" s="302"/>
      <c r="B32" s="49"/>
      <c r="C32" s="31"/>
      <c r="D32" s="31"/>
      <c r="E32" s="33">
        <v>27</v>
      </c>
      <c r="F32" s="36" t="s">
        <v>266</v>
      </c>
      <c r="G32" s="33" t="s">
        <v>55</v>
      </c>
      <c r="H32" s="224" t="s">
        <v>6</v>
      </c>
      <c r="I32" s="215">
        <v>9.6</v>
      </c>
      <c r="J32" s="206">
        <v>9.1999999999999993</v>
      </c>
      <c r="K32" s="172">
        <v>9.3000000000000007</v>
      </c>
      <c r="L32" s="34">
        <v>11</v>
      </c>
      <c r="M32" s="201">
        <v>10</v>
      </c>
      <c r="N32" s="162">
        <v>11</v>
      </c>
      <c r="O32" s="35" t="s">
        <v>233</v>
      </c>
    </row>
    <row r="33" spans="1:15" ht="25.15" customHeight="1">
      <c r="A33" s="302"/>
      <c r="B33" s="49"/>
      <c r="C33" s="31"/>
      <c r="D33" s="31"/>
      <c r="E33" s="33">
        <v>28</v>
      </c>
      <c r="F33" s="33"/>
      <c r="G33" s="33" t="s">
        <v>56</v>
      </c>
      <c r="H33" s="224" t="s">
        <v>6</v>
      </c>
      <c r="I33" s="219">
        <v>11</v>
      </c>
      <c r="J33" s="206">
        <v>9.5</v>
      </c>
      <c r="K33" s="172">
        <v>9.5</v>
      </c>
      <c r="L33" s="34">
        <v>9</v>
      </c>
      <c r="M33" s="201">
        <v>11</v>
      </c>
      <c r="N33" s="162">
        <v>13</v>
      </c>
      <c r="O33" s="35" t="s">
        <v>57</v>
      </c>
    </row>
    <row r="34" spans="1:15" ht="25.15" customHeight="1">
      <c r="A34" s="302"/>
      <c r="B34" s="49"/>
      <c r="C34" s="41"/>
      <c r="D34" s="41"/>
      <c r="E34" s="33">
        <v>29</v>
      </c>
      <c r="F34" s="33"/>
      <c r="G34" s="33" t="s">
        <v>58</v>
      </c>
      <c r="H34" s="224" t="s">
        <v>6</v>
      </c>
      <c r="I34" s="215">
        <v>9.5</v>
      </c>
      <c r="J34" s="206">
        <v>9.3000000000000007</v>
      </c>
      <c r="K34" s="172">
        <v>8.6999999999999993</v>
      </c>
      <c r="L34" s="34">
        <v>7</v>
      </c>
      <c r="M34" s="201">
        <v>9</v>
      </c>
      <c r="N34" s="162">
        <v>6</v>
      </c>
      <c r="O34" s="35" t="s">
        <v>59</v>
      </c>
    </row>
    <row r="35" spans="1:15" ht="25.15" customHeight="1">
      <c r="A35" s="302"/>
      <c r="B35" s="334" t="s">
        <v>60</v>
      </c>
      <c r="C35" s="41" t="s">
        <v>61</v>
      </c>
      <c r="D35" s="41"/>
      <c r="E35" s="33">
        <v>30</v>
      </c>
      <c r="F35" s="36" t="s">
        <v>264</v>
      </c>
      <c r="G35" s="33" t="s">
        <v>62</v>
      </c>
      <c r="H35" s="224" t="s">
        <v>15</v>
      </c>
      <c r="I35" s="215">
        <v>7.7</v>
      </c>
      <c r="J35" s="206">
        <v>7.9</v>
      </c>
      <c r="K35" s="172">
        <v>8.1999999999999993</v>
      </c>
      <c r="L35" s="34">
        <v>7</v>
      </c>
      <c r="M35" s="201">
        <v>7</v>
      </c>
      <c r="N35" s="162">
        <v>7</v>
      </c>
      <c r="O35" s="35" t="s">
        <v>63</v>
      </c>
    </row>
    <row r="36" spans="1:15" ht="25.15" customHeight="1">
      <c r="A36" s="302"/>
      <c r="B36" s="335"/>
      <c r="C36" s="41" t="s">
        <v>64</v>
      </c>
      <c r="D36" s="41"/>
      <c r="E36" s="33">
        <v>31</v>
      </c>
      <c r="F36" s="43" t="s">
        <v>267</v>
      </c>
      <c r="G36" s="33" t="s">
        <v>65</v>
      </c>
      <c r="H36" s="224" t="s">
        <v>15</v>
      </c>
      <c r="I36" s="218">
        <v>9.5</v>
      </c>
      <c r="J36" s="206">
        <v>9.1999999999999993</v>
      </c>
      <c r="K36" s="172">
        <v>9.6</v>
      </c>
      <c r="L36" s="47">
        <v>14</v>
      </c>
      <c r="M36" s="201">
        <v>14</v>
      </c>
      <c r="N36" s="162">
        <v>13</v>
      </c>
      <c r="O36" s="35" t="s">
        <v>66</v>
      </c>
    </row>
    <row r="37" spans="1:15" ht="25.15" customHeight="1">
      <c r="A37" s="302"/>
      <c r="B37" s="335"/>
      <c r="C37" s="41" t="s">
        <v>67</v>
      </c>
      <c r="D37" s="41"/>
      <c r="E37" s="33">
        <v>32</v>
      </c>
      <c r="F37" s="33"/>
      <c r="G37" s="33" t="s">
        <v>68</v>
      </c>
      <c r="H37" s="224" t="s">
        <v>35</v>
      </c>
      <c r="I37" s="219">
        <v>15</v>
      </c>
      <c r="J37" s="208">
        <v>11</v>
      </c>
      <c r="K37" s="174">
        <v>10</v>
      </c>
      <c r="L37" s="34">
        <v>4</v>
      </c>
      <c r="M37" s="201">
        <v>8</v>
      </c>
      <c r="N37" s="162">
        <v>16</v>
      </c>
      <c r="O37" s="35" t="s">
        <v>228</v>
      </c>
    </row>
    <row r="38" spans="1:15" ht="25.15" customHeight="1">
      <c r="A38" s="302"/>
      <c r="B38" s="335"/>
      <c r="C38" s="41" t="s">
        <v>69</v>
      </c>
      <c r="D38" s="41"/>
      <c r="E38" s="33">
        <v>33</v>
      </c>
      <c r="F38" s="36" t="s">
        <v>264</v>
      </c>
      <c r="G38" s="33" t="s">
        <v>70</v>
      </c>
      <c r="H38" s="224" t="s">
        <v>19</v>
      </c>
      <c r="I38" s="215">
        <v>9</v>
      </c>
      <c r="J38" s="206">
        <v>8.4</v>
      </c>
      <c r="K38" s="172">
        <v>8.8000000000000007</v>
      </c>
      <c r="L38" s="34">
        <v>2</v>
      </c>
      <c r="M38" s="201">
        <v>6</v>
      </c>
      <c r="N38" s="162">
        <v>6</v>
      </c>
      <c r="O38" s="35" t="s">
        <v>13</v>
      </c>
    </row>
    <row r="39" spans="1:15" ht="25.15" customHeight="1">
      <c r="A39" s="302"/>
      <c r="B39" s="336"/>
      <c r="C39" s="41" t="s">
        <v>71</v>
      </c>
      <c r="D39" s="41"/>
      <c r="E39" s="33">
        <v>34</v>
      </c>
      <c r="F39" s="43" t="s">
        <v>264</v>
      </c>
      <c r="G39" s="33" t="s">
        <v>72</v>
      </c>
      <c r="H39" s="224" t="s">
        <v>73</v>
      </c>
      <c r="I39" s="215">
        <v>8.6</v>
      </c>
      <c r="J39" s="206">
        <v>8.3000000000000007</v>
      </c>
      <c r="K39" s="172">
        <v>8.1</v>
      </c>
      <c r="L39" s="34">
        <v>2</v>
      </c>
      <c r="M39" s="201">
        <v>4</v>
      </c>
      <c r="N39" s="162">
        <v>4</v>
      </c>
      <c r="O39" s="35" t="s">
        <v>13</v>
      </c>
    </row>
    <row r="40" spans="1:15" ht="25.15" customHeight="1">
      <c r="A40" s="302"/>
      <c r="B40" s="337" t="s">
        <v>74</v>
      </c>
      <c r="C40" s="31" t="s">
        <v>75</v>
      </c>
      <c r="D40" s="31"/>
      <c r="E40" s="33">
        <v>35</v>
      </c>
      <c r="F40" s="33"/>
      <c r="G40" s="33" t="s">
        <v>76</v>
      </c>
      <c r="H40" s="224" t="s">
        <v>6</v>
      </c>
      <c r="I40" s="215">
        <v>9.6999999999999993</v>
      </c>
      <c r="J40" s="206">
        <v>9.8000000000000007</v>
      </c>
      <c r="K40" s="172">
        <v>9.4</v>
      </c>
      <c r="L40" s="34">
        <v>4</v>
      </c>
      <c r="M40" s="201">
        <v>6</v>
      </c>
      <c r="N40" s="162">
        <v>12</v>
      </c>
      <c r="O40" s="35" t="s">
        <v>77</v>
      </c>
    </row>
    <row r="41" spans="1:15" ht="25.15" customHeight="1">
      <c r="A41" s="302"/>
      <c r="B41" s="338"/>
      <c r="C41" s="31"/>
      <c r="D41" s="41"/>
      <c r="E41" s="33">
        <v>36</v>
      </c>
      <c r="F41" s="36" t="s">
        <v>261</v>
      </c>
      <c r="G41" s="33" t="s">
        <v>78</v>
      </c>
      <c r="H41" s="224" t="s">
        <v>6</v>
      </c>
      <c r="I41" s="215">
        <v>9.4</v>
      </c>
      <c r="J41" s="206">
        <v>8.6999999999999993</v>
      </c>
      <c r="K41" s="172">
        <v>9.6</v>
      </c>
      <c r="L41" s="34">
        <v>7</v>
      </c>
      <c r="M41" s="201">
        <v>6</v>
      </c>
      <c r="N41" s="162">
        <v>11</v>
      </c>
      <c r="O41" s="35" t="s">
        <v>13</v>
      </c>
    </row>
    <row r="42" spans="1:15" ht="25.15" customHeight="1">
      <c r="A42" s="302"/>
      <c r="B42" s="338"/>
      <c r="C42" s="41"/>
      <c r="D42" s="33" t="s">
        <v>79</v>
      </c>
      <c r="E42" s="33">
        <v>37</v>
      </c>
      <c r="F42" s="43" t="s">
        <v>264</v>
      </c>
      <c r="G42" s="33" t="s">
        <v>247</v>
      </c>
      <c r="H42" s="224" t="s">
        <v>19</v>
      </c>
      <c r="I42" s="215">
        <v>9.6</v>
      </c>
      <c r="J42" s="206">
        <v>9.8000000000000007</v>
      </c>
      <c r="K42" s="174">
        <v>10</v>
      </c>
      <c r="L42" s="34">
        <v>4</v>
      </c>
      <c r="M42" s="201">
        <v>6</v>
      </c>
      <c r="N42" s="162">
        <v>6</v>
      </c>
      <c r="O42" s="35" t="s">
        <v>13</v>
      </c>
    </row>
    <row r="43" spans="1:15" ht="25.15" customHeight="1">
      <c r="A43" s="302"/>
      <c r="B43" s="338"/>
      <c r="C43" s="41" t="s">
        <v>80</v>
      </c>
      <c r="D43" s="41"/>
      <c r="E43" s="33">
        <v>38</v>
      </c>
      <c r="F43" s="36" t="s">
        <v>264</v>
      </c>
      <c r="G43" s="33" t="s">
        <v>230</v>
      </c>
      <c r="H43" s="224" t="s">
        <v>19</v>
      </c>
      <c r="I43" s="221">
        <v>9.4</v>
      </c>
      <c r="J43" s="209">
        <v>9.9</v>
      </c>
      <c r="K43" s="175">
        <v>9.5</v>
      </c>
      <c r="L43" s="34">
        <v>4</v>
      </c>
      <c r="M43" s="201">
        <v>4</v>
      </c>
      <c r="N43" s="162">
        <v>4</v>
      </c>
      <c r="O43" s="35" t="s">
        <v>13</v>
      </c>
    </row>
    <row r="44" spans="1:15" ht="25.15" customHeight="1">
      <c r="A44" s="302"/>
      <c r="B44" s="338"/>
      <c r="C44" s="41" t="s">
        <v>81</v>
      </c>
      <c r="D44" s="41"/>
      <c r="E44" s="33">
        <v>39</v>
      </c>
      <c r="F44" s="43" t="s">
        <v>264</v>
      </c>
      <c r="G44" s="33" t="s">
        <v>82</v>
      </c>
      <c r="H44" s="224" t="s">
        <v>15</v>
      </c>
      <c r="I44" s="215">
        <v>8.6999999999999993</v>
      </c>
      <c r="J44" s="206">
        <v>8.3000000000000007</v>
      </c>
      <c r="K44" s="172">
        <v>8.4</v>
      </c>
      <c r="L44" s="47">
        <v>10</v>
      </c>
      <c r="M44" s="201">
        <v>9</v>
      </c>
      <c r="N44" s="162">
        <v>8</v>
      </c>
      <c r="O44" s="35" t="s">
        <v>268</v>
      </c>
    </row>
    <row r="45" spans="1:15" ht="25.15" customHeight="1">
      <c r="A45" s="302"/>
      <c r="B45" s="338"/>
      <c r="C45" s="41" t="s">
        <v>83</v>
      </c>
      <c r="D45" s="41"/>
      <c r="E45" s="33">
        <v>40</v>
      </c>
      <c r="F45" s="36" t="s">
        <v>264</v>
      </c>
      <c r="G45" s="33" t="s">
        <v>84</v>
      </c>
      <c r="H45" s="224" t="s">
        <v>6</v>
      </c>
      <c r="I45" s="218">
        <v>9.4</v>
      </c>
      <c r="J45" s="206">
        <v>9.4</v>
      </c>
      <c r="K45" s="172">
        <v>9.3000000000000007</v>
      </c>
      <c r="L45" s="34">
        <v>10</v>
      </c>
      <c r="M45" s="201">
        <v>10</v>
      </c>
      <c r="N45" s="162">
        <v>9</v>
      </c>
      <c r="O45" s="35" t="s">
        <v>85</v>
      </c>
    </row>
    <row r="46" spans="1:15" ht="25.15" customHeight="1">
      <c r="A46" s="302"/>
      <c r="B46" s="338"/>
      <c r="C46" s="41" t="s">
        <v>86</v>
      </c>
      <c r="D46" s="41"/>
      <c r="E46" s="33">
        <v>41</v>
      </c>
      <c r="F46" s="43" t="s">
        <v>264</v>
      </c>
      <c r="G46" s="33" t="s">
        <v>87</v>
      </c>
      <c r="H46" s="224" t="s">
        <v>73</v>
      </c>
      <c r="I46" s="215">
        <v>7.1</v>
      </c>
      <c r="J46" s="206">
        <v>7.4</v>
      </c>
      <c r="K46" s="172">
        <v>7.5</v>
      </c>
      <c r="L46" s="34">
        <v>6</v>
      </c>
      <c r="M46" s="201">
        <v>6</v>
      </c>
      <c r="N46" s="162">
        <v>6</v>
      </c>
      <c r="O46" s="35" t="s">
        <v>13</v>
      </c>
    </row>
    <row r="47" spans="1:15" ht="25.15" customHeight="1">
      <c r="A47" s="302"/>
      <c r="B47" s="338"/>
      <c r="C47" s="31" t="s">
        <v>88</v>
      </c>
      <c r="D47" s="31"/>
      <c r="E47" s="37">
        <v>42</v>
      </c>
      <c r="F47" s="38" t="s">
        <v>261</v>
      </c>
      <c r="G47" s="37" t="s">
        <v>89</v>
      </c>
      <c r="H47" s="233" t="s">
        <v>19</v>
      </c>
      <c r="I47" s="241">
        <v>13</v>
      </c>
      <c r="J47" s="248">
        <v>11</v>
      </c>
      <c r="K47" s="176">
        <v>11</v>
      </c>
      <c r="L47" s="39">
        <v>23</v>
      </c>
      <c r="M47" s="251">
        <v>21</v>
      </c>
      <c r="N47" s="164">
        <v>15</v>
      </c>
      <c r="O47" s="40" t="s">
        <v>13</v>
      </c>
    </row>
    <row r="48" spans="1:15" ht="19.899999999999999" customHeight="1" thickBot="1">
      <c r="A48" s="312"/>
      <c r="B48" s="339"/>
      <c r="C48" s="50" t="s">
        <v>90</v>
      </c>
      <c r="D48" s="50"/>
      <c r="E48" s="51"/>
      <c r="F48" s="51"/>
      <c r="G48" s="51"/>
      <c r="H48" s="242"/>
      <c r="I48" s="223"/>
      <c r="J48" s="122"/>
      <c r="K48" s="177"/>
      <c r="L48" s="52"/>
      <c r="M48" s="52"/>
      <c r="N48" s="165"/>
      <c r="O48" s="53"/>
    </row>
    <row r="49" spans="1:15" ht="17.25" customHeight="1">
      <c r="A49" s="28"/>
      <c r="B49" s="28"/>
      <c r="C49" s="28"/>
      <c r="D49" s="28"/>
      <c r="E49" s="28"/>
      <c r="F49" s="28"/>
      <c r="G49" s="28"/>
      <c r="H49" s="28"/>
      <c r="I49" s="54"/>
      <c r="J49" s="54"/>
      <c r="K49" s="54"/>
      <c r="L49" s="55"/>
      <c r="M49" s="55"/>
      <c r="N49" s="55"/>
      <c r="O49" s="28"/>
    </row>
    <row r="50" spans="1:15" ht="19.5" customHeight="1" thickBot="1">
      <c r="A50" s="28"/>
      <c r="B50" s="28"/>
      <c r="C50" s="31"/>
      <c r="D50" s="31"/>
      <c r="E50" s="31"/>
      <c r="F50" s="31"/>
      <c r="G50" s="31"/>
      <c r="H50" s="31"/>
      <c r="I50" s="31"/>
      <c r="J50" s="31"/>
      <c r="K50" s="31"/>
      <c r="L50" s="32"/>
      <c r="M50" s="32"/>
      <c r="N50" s="333" t="s">
        <v>269</v>
      </c>
      <c r="O50" s="333"/>
    </row>
    <row r="51" spans="1:15" ht="19.899999999999999" customHeight="1">
      <c r="A51" s="330" t="s">
        <v>243</v>
      </c>
      <c r="B51" s="331"/>
      <c r="C51" s="332" t="s">
        <v>274</v>
      </c>
      <c r="D51" s="255"/>
      <c r="E51" s="288" t="s">
        <v>275</v>
      </c>
      <c r="F51" s="314" t="s">
        <v>250</v>
      </c>
      <c r="G51" s="315" t="s">
        <v>248</v>
      </c>
      <c r="H51" s="292"/>
      <c r="I51" s="316" t="s">
        <v>1</v>
      </c>
      <c r="J51" s="316"/>
      <c r="K51" s="317"/>
      <c r="L51" s="318" t="s">
        <v>2</v>
      </c>
      <c r="M51" s="319"/>
      <c r="N51" s="320"/>
      <c r="O51" s="321" t="s">
        <v>278</v>
      </c>
    </row>
    <row r="52" spans="1:15" ht="35.25" thickBot="1">
      <c r="A52" s="284"/>
      <c r="B52" s="257"/>
      <c r="C52" s="256"/>
      <c r="D52" s="257"/>
      <c r="E52" s="289"/>
      <c r="F52" s="289"/>
      <c r="G52" s="256"/>
      <c r="H52" s="293"/>
      <c r="I52" s="213" t="s">
        <v>298</v>
      </c>
      <c r="J52" s="148" t="s">
        <v>299</v>
      </c>
      <c r="K52" s="149" t="s">
        <v>300</v>
      </c>
      <c r="L52" s="148" t="s">
        <v>298</v>
      </c>
      <c r="M52" s="148" t="s">
        <v>299</v>
      </c>
      <c r="N52" s="149" t="s">
        <v>300</v>
      </c>
      <c r="O52" s="322"/>
    </row>
    <row r="53" spans="1:15" ht="25.15" customHeight="1">
      <c r="A53" s="302" t="s">
        <v>257</v>
      </c>
      <c r="B53" s="303"/>
      <c r="C53" s="41" t="s">
        <v>91</v>
      </c>
      <c r="D53" s="41"/>
      <c r="E53" s="33">
        <v>43</v>
      </c>
      <c r="F53" s="36" t="s">
        <v>264</v>
      </c>
      <c r="G53" s="33" t="s">
        <v>92</v>
      </c>
      <c r="H53" s="224" t="s">
        <v>15</v>
      </c>
      <c r="I53" s="230">
        <v>10</v>
      </c>
      <c r="J53" s="208">
        <v>10</v>
      </c>
      <c r="K53" s="174">
        <v>9.1999999999999993</v>
      </c>
      <c r="L53" s="123">
        <v>25</v>
      </c>
      <c r="M53" s="201">
        <v>31</v>
      </c>
      <c r="N53" s="162">
        <v>29</v>
      </c>
      <c r="O53" s="35" t="s">
        <v>53</v>
      </c>
    </row>
    <row r="54" spans="1:15" ht="25.15" customHeight="1">
      <c r="A54" s="302"/>
      <c r="B54" s="303"/>
      <c r="C54" s="31" t="s">
        <v>93</v>
      </c>
      <c r="D54" s="31"/>
      <c r="E54" s="33">
        <v>44</v>
      </c>
      <c r="F54" s="33"/>
      <c r="G54" s="33" t="s">
        <v>272</v>
      </c>
      <c r="H54" s="224" t="s">
        <v>15</v>
      </c>
      <c r="I54" s="215">
        <v>8.1</v>
      </c>
      <c r="J54" s="206">
        <v>8.1</v>
      </c>
      <c r="K54" s="172">
        <v>8.8000000000000007</v>
      </c>
      <c r="L54" s="34">
        <v>6</v>
      </c>
      <c r="M54" s="201">
        <v>17</v>
      </c>
      <c r="N54" s="162">
        <v>11</v>
      </c>
      <c r="O54" s="35" t="s">
        <v>94</v>
      </c>
    </row>
    <row r="55" spans="1:15" ht="24.75" customHeight="1">
      <c r="A55" s="302"/>
      <c r="B55" s="303"/>
      <c r="C55" s="31"/>
      <c r="D55" s="31"/>
      <c r="E55" s="33">
        <v>45</v>
      </c>
      <c r="F55" s="33"/>
      <c r="G55" s="33" t="s">
        <v>95</v>
      </c>
      <c r="H55" s="224" t="s">
        <v>279</v>
      </c>
      <c r="I55" s="215">
        <v>7.6</v>
      </c>
      <c r="J55" s="206">
        <v>6.7</v>
      </c>
      <c r="K55" s="172">
        <v>7.5</v>
      </c>
      <c r="L55" s="34">
        <v>8</v>
      </c>
      <c r="M55" s="201">
        <v>9</v>
      </c>
      <c r="N55" s="162">
        <v>9</v>
      </c>
      <c r="O55" s="35" t="s">
        <v>13</v>
      </c>
    </row>
    <row r="56" spans="1:15" ht="25.15" customHeight="1">
      <c r="A56" s="302"/>
      <c r="B56" s="303"/>
      <c r="C56" s="31"/>
      <c r="D56" s="41"/>
      <c r="E56" s="33">
        <v>46</v>
      </c>
      <c r="F56" s="36" t="s">
        <v>280</v>
      </c>
      <c r="G56" s="33" t="s">
        <v>96</v>
      </c>
      <c r="H56" s="224" t="s">
        <v>15</v>
      </c>
      <c r="I56" s="218">
        <v>9.4</v>
      </c>
      <c r="J56" s="210">
        <v>8.6999999999999993</v>
      </c>
      <c r="K56" s="178">
        <v>9</v>
      </c>
      <c r="L56" s="34">
        <v>12</v>
      </c>
      <c r="M56" s="201">
        <v>11</v>
      </c>
      <c r="N56" s="162">
        <v>13</v>
      </c>
      <c r="O56" s="35" t="s">
        <v>13</v>
      </c>
    </row>
    <row r="57" spans="1:15" ht="21" customHeight="1">
      <c r="A57" s="302"/>
      <c r="B57" s="303"/>
      <c r="C57" s="31"/>
      <c r="D57" s="37" t="s">
        <v>97</v>
      </c>
      <c r="E57" s="37">
        <v>47</v>
      </c>
      <c r="F57" s="37"/>
      <c r="G57" s="37" t="s">
        <v>98</v>
      </c>
      <c r="H57" s="233" t="s">
        <v>35</v>
      </c>
      <c r="I57" s="222">
        <v>8.8000000000000007</v>
      </c>
      <c r="J57" s="211">
        <v>7.3</v>
      </c>
      <c r="K57" s="179">
        <v>8.4</v>
      </c>
      <c r="L57" s="39">
        <v>13</v>
      </c>
      <c r="M57" s="251">
        <v>16</v>
      </c>
      <c r="N57" s="164">
        <v>11</v>
      </c>
      <c r="O57" s="40" t="s">
        <v>13</v>
      </c>
    </row>
    <row r="58" spans="1:15" ht="18" customHeight="1">
      <c r="A58" s="302"/>
      <c r="B58" s="303"/>
      <c r="C58" s="56"/>
      <c r="D58" s="56" t="s">
        <v>93</v>
      </c>
      <c r="E58" s="56"/>
      <c r="F58" s="56"/>
      <c r="G58" s="56"/>
      <c r="H58" s="234"/>
      <c r="I58" s="231"/>
      <c r="J58" s="253"/>
      <c r="K58" s="180"/>
      <c r="L58" s="57"/>
      <c r="M58" s="202"/>
      <c r="N58" s="166"/>
      <c r="O58" s="58"/>
    </row>
    <row r="59" spans="1:15" ht="25.15" customHeight="1">
      <c r="A59" s="302"/>
      <c r="B59" s="303"/>
      <c r="C59" s="31" t="s">
        <v>99</v>
      </c>
      <c r="D59" s="31"/>
      <c r="E59" s="33">
        <v>48</v>
      </c>
      <c r="F59" s="33"/>
      <c r="G59" s="33" t="s">
        <v>100</v>
      </c>
      <c r="H59" s="224" t="s">
        <v>6</v>
      </c>
      <c r="I59" s="215">
        <v>8.6</v>
      </c>
      <c r="J59" s="206">
        <v>8</v>
      </c>
      <c r="K59" s="172">
        <v>8.5</v>
      </c>
      <c r="L59" s="34">
        <v>10</v>
      </c>
      <c r="M59" s="201">
        <v>10</v>
      </c>
      <c r="N59" s="162">
        <v>17</v>
      </c>
      <c r="O59" s="35" t="s">
        <v>233</v>
      </c>
    </row>
    <row r="60" spans="1:15" ht="25.15" customHeight="1">
      <c r="A60" s="302"/>
      <c r="B60" s="303"/>
      <c r="C60" s="41"/>
      <c r="D60" s="41"/>
      <c r="E60" s="33">
        <v>49</v>
      </c>
      <c r="F60" s="36" t="s">
        <v>263</v>
      </c>
      <c r="G60" s="33" t="s">
        <v>101</v>
      </c>
      <c r="H60" s="224" t="s">
        <v>6</v>
      </c>
      <c r="I60" s="215">
        <v>7.4</v>
      </c>
      <c r="J60" s="206">
        <v>7.3</v>
      </c>
      <c r="K60" s="172">
        <v>7.7</v>
      </c>
      <c r="L60" s="34">
        <v>9</v>
      </c>
      <c r="M60" s="201">
        <v>7</v>
      </c>
      <c r="N60" s="162">
        <v>9</v>
      </c>
      <c r="O60" s="35" t="s">
        <v>13</v>
      </c>
    </row>
    <row r="61" spans="1:15" ht="25.15" customHeight="1">
      <c r="A61" s="302"/>
      <c r="B61" s="303"/>
      <c r="C61" s="41" t="s">
        <v>102</v>
      </c>
      <c r="D61" s="41"/>
      <c r="E61" s="33">
        <v>50</v>
      </c>
      <c r="F61" s="33"/>
      <c r="G61" s="33" t="s">
        <v>103</v>
      </c>
      <c r="H61" s="224" t="s">
        <v>35</v>
      </c>
      <c r="I61" s="215">
        <v>7.9</v>
      </c>
      <c r="J61" s="206">
        <v>8.6999999999999993</v>
      </c>
      <c r="K61" s="174">
        <v>10</v>
      </c>
      <c r="L61" s="34">
        <v>3</v>
      </c>
      <c r="M61" s="201">
        <v>4</v>
      </c>
      <c r="N61" s="162">
        <v>5</v>
      </c>
      <c r="O61" s="35" t="s">
        <v>13</v>
      </c>
    </row>
    <row r="62" spans="1:15" ht="25.15" customHeight="1">
      <c r="A62" s="302"/>
      <c r="B62" s="303"/>
      <c r="C62" s="41" t="s">
        <v>104</v>
      </c>
      <c r="D62" s="41"/>
      <c r="E62" s="33">
        <v>51</v>
      </c>
      <c r="F62" s="33"/>
      <c r="G62" s="33" t="s">
        <v>105</v>
      </c>
      <c r="H62" s="224" t="s">
        <v>35</v>
      </c>
      <c r="I62" s="215">
        <v>9.5</v>
      </c>
      <c r="J62" s="206">
        <v>9.6</v>
      </c>
      <c r="K62" s="174">
        <v>10</v>
      </c>
      <c r="L62" s="34">
        <v>24</v>
      </c>
      <c r="M62" s="201">
        <v>20</v>
      </c>
      <c r="N62" s="162">
        <v>24</v>
      </c>
      <c r="O62" s="35" t="s">
        <v>13</v>
      </c>
    </row>
    <row r="63" spans="1:15" ht="25.15" customHeight="1">
      <c r="A63" s="302"/>
      <c r="B63" s="303"/>
      <c r="C63" s="41" t="s">
        <v>106</v>
      </c>
      <c r="D63" s="41"/>
      <c r="E63" s="33">
        <v>52</v>
      </c>
      <c r="F63" s="36" t="s">
        <v>264</v>
      </c>
      <c r="G63" s="33" t="s">
        <v>107</v>
      </c>
      <c r="H63" s="224" t="s">
        <v>15</v>
      </c>
      <c r="I63" s="215">
        <v>8.1999999999999993</v>
      </c>
      <c r="J63" s="206">
        <v>7.7</v>
      </c>
      <c r="K63" s="172">
        <v>7.9</v>
      </c>
      <c r="L63" s="34">
        <v>8</v>
      </c>
      <c r="M63" s="201">
        <v>8</v>
      </c>
      <c r="N63" s="162">
        <v>10</v>
      </c>
      <c r="O63" s="35" t="s">
        <v>13</v>
      </c>
    </row>
    <row r="64" spans="1:15" ht="25.15" customHeight="1">
      <c r="A64" s="302"/>
      <c r="B64" s="303"/>
      <c r="C64" s="31" t="s">
        <v>108</v>
      </c>
      <c r="D64" s="31"/>
      <c r="E64" s="33">
        <v>53</v>
      </c>
      <c r="F64" s="33"/>
      <c r="G64" s="33" t="s">
        <v>109</v>
      </c>
      <c r="H64" s="224" t="s">
        <v>15</v>
      </c>
      <c r="I64" s="215">
        <v>9.1</v>
      </c>
      <c r="J64" s="206">
        <v>8.6999999999999993</v>
      </c>
      <c r="K64" s="172">
        <v>9.4</v>
      </c>
      <c r="L64" s="34">
        <v>8</v>
      </c>
      <c r="M64" s="201">
        <v>10</v>
      </c>
      <c r="N64" s="162">
        <v>9</v>
      </c>
      <c r="O64" s="35" t="s">
        <v>13</v>
      </c>
    </row>
    <row r="65" spans="1:15" ht="25.15" customHeight="1">
      <c r="A65" s="302"/>
      <c r="B65" s="303"/>
      <c r="C65" s="31"/>
      <c r="D65" s="31"/>
      <c r="E65" s="33">
        <v>54</v>
      </c>
      <c r="F65" s="36" t="s">
        <v>261</v>
      </c>
      <c r="G65" s="33" t="s">
        <v>110</v>
      </c>
      <c r="H65" s="224" t="s">
        <v>15</v>
      </c>
      <c r="I65" s="215">
        <v>8.1999999999999993</v>
      </c>
      <c r="J65" s="206">
        <v>7.8</v>
      </c>
      <c r="K65" s="172">
        <v>8.1</v>
      </c>
      <c r="L65" s="47">
        <v>8</v>
      </c>
      <c r="M65" s="201">
        <v>8</v>
      </c>
      <c r="N65" s="162">
        <v>9</v>
      </c>
      <c r="O65" s="35" t="s">
        <v>13</v>
      </c>
    </row>
    <row r="66" spans="1:15" ht="25.15" customHeight="1">
      <c r="A66" s="302"/>
      <c r="B66" s="303"/>
      <c r="C66" s="31"/>
      <c r="D66" s="41"/>
      <c r="E66" s="33">
        <v>55</v>
      </c>
      <c r="F66" s="43" t="s">
        <v>287</v>
      </c>
      <c r="G66" s="33" t="s">
        <v>111</v>
      </c>
      <c r="H66" s="224" t="s">
        <v>6</v>
      </c>
      <c r="I66" s="218">
        <v>9.5</v>
      </c>
      <c r="J66" s="206">
        <v>8.8000000000000007</v>
      </c>
      <c r="K66" s="174">
        <v>10</v>
      </c>
      <c r="L66" s="34">
        <v>13</v>
      </c>
      <c r="M66" s="201">
        <v>14</v>
      </c>
      <c r="N66" s="162">
        <v>14</v>
      </c>
      <c r="O66" s="35" t="s">
        <v>57</v>
      </c>
    </row>
    <row r="67" spans="1:15" ht="25.15" customHeight="1">
      <c r="A67" s="302"/>
      <c r="B67" s="303"/>
      <c r="C67" s="31"/>
      <c r="D67" s="37" t="s">
        <v>112</v>
      </c>
      <c r="E67" s="33">
        <v>56</v>
      </c>
      <c r="F67" s="36"/>
      <c r="G67" s="33" t="s">
        <v>113</v>
      </c>
      <c r="H67" s="224" t="s">
        <v>6</v>
      </c>
      <c r="I67" s="215">
        <v>9.1999999999999993</v>
      </c>
      <c r="J67" s="206">
        <v>9</v>
      </c>
      <c r="K67" s="172">
        <v>9.1999999999999993</v>
      </c>
      <c r="L67" s="34">
        <v>8</v>
      </c>
      <c r="M67" s="201">
        <v>10</v>
      </c>
      <c r="N67" s="162">
        <v>13</v>
      </c>
      <c r="O67" s="35" t="s">
        <v>233</v>
      </c>
    </row>
    <row r="68" spans="1:15" ht="25.15" customHeight="1">
      <c r="A68" s="302"/>
      <c r="B68" s="303"/>
      <c r="C68" s="41"/>
      <c r="D68" s="33"/>
      <c r="E68" s="33">
        <v>57</v>
      </c>
      <c r="F68" s="36" t="s">
        <v>287</v>
      </c>
      <c r="G68" s="33" t="s">
        <v>114</v>
      </c>
      <c r="H68" s="224" t="s">
        <v>6</v>
      </c>
      <c r="I68" s="215">
        <v>9.3000000000000007</v>
      </c>
      <c r="J68" s="206">
        <v>9.3000000000000007</v>
      </c>
      <c r="K68" s="172">
        <v>9.4</v>
      </c>
      <c r="L68" s="34">
        <v>13</v>
      </c>
      <c r="M68" s="201">
        <v>18</v>
      </c>
      <c r="N68" s="162">
        <v>19</v>
      </c>
      <c r="O68" s="35" t="s">
        <v>13</v>
      </c>
    </row>
    <row r="69" spans="1:15" ht="25.15" customHeight="1">
      <c r="A69" s="302"/>
      <c r="B69" s="303"/>
      <c r="C69" s="41" t="s">
        <v>115</v>
      </c>
      <c r="D69" s="41"/>
      <c r="E69" s="33">
        <v>58</v>
      </c>
      <c r="F69" s="33"/>
      <c r="G69" s="33" t="s">
        <v>232</v>
      </c>
      <c r="H69" s="224" t="s">
        <v>35</v>
      </c>
      <c r="I69" s="215">
        <v>9.8000000000000007</v>
      </c>
      <c r="J69" s="206">
        <v>9.6</v>
      </c>
      <c r="K69" s="172">
        <v>9.8000000000000007</v>
      </c>
      <c r="L69" s="34">
        <v>17</v>
      </c>
      <c r="M69" s="201">
        <v>19</v>
      </c>
      <c r="N69" s="162">
        <v>25</v>
      </c>
      <c r="O69" s="35" t="s">
        <v>59</v>
      </c>
    </row>
    <row r="70" spans="1:15" ht="25.15" customHeight="1">
      <c r="A70" s="304"/>
      <c r="B70" s="305"/>
      <c r="C70" s="41" t="s">
        <v>116</v>
      </c>
      <c r="D70" s="41"/>
      <c r="E70" s="33">
        <v>59</v>
      </c>
      <c r="F70" s="36" t="s">
        <v>264</v>
      </c>
      <c r="G70" s="33" t="s">
        <v>117</v>
      </c>
      <c r="H70" s="224" t="s">
        <v>6</v>
      </c>
      <c r="I70" s="215">
        <v>8.9</v>
      </c>
      <c r="J70" s="206">
        <v>8.9</v>
      </c>
      <c r="K70" s="172">
        <v>9</v>
      </c>
      <c r="L70" s="34">
        <v>10</v>
      </c>
      <c r="M70" s="201">
        <v>13</v>
      </c>
      <c r="N70" s="162">
        <v>21</v>
      </c>
      <c r="O70" s="35" t="s">
        <v>13</v>
      </c>
    </row>
    <row r="71" spans="1:15" ht="25.15" customHeight="1">
      <c r="A71" s="310" t="s">
        <v>118</v>
      </c>
      <c r="B71" s="323"/>
      <c r="C71" s="31"/>
      <c r="D71" s="33" t="s">
        <v>119</v>
      </c>
      <c r="E71" s="33">
        <v>60</v>
      </c>
      <c r="F71" s="33"/>
      <c r="G71" s="33" t="s">
        <v>120</v>
      </c>
      <c r="H71" s="224" t="s">
        <v>35</v>
      </c>
      <c r="I71" s="219">
        <v>11</v>
      </c>
      <c r="J71" s="208">
        <v>12</v>
      </c>
      <c r="K71" s="174">
        <v>11</v>
      </c>
      <c r="L71" s="34">
        <v>13</v>
      </c>
      <c r="M71" s="201">
        <v>11</v>
      </c>
      <c r="N71" s="162">
        <v>11</v>
      </c>
      <c r="O71" s="35" t="s">
        <v>121</v>
      </c>
    </row>
    <row r="72" spans="1:15" ht="25.15" customHeight="1">
      <c r="A72" s="324"/>
      <c r="B72" s="325"/>
      <c r="C72" s="31" t="s">
        <v>122</v>
      </c>
      <c r="D72" s="31"/>
      <c r="E72" s="33">
        <v>61</v>
      </c>
      <c r="F72" s="36" t="s">
        <v>264</v>
      </c>
      <c r="G72" s="33" t="s">
        <v>123</v>
      </c>
      <c r="H72" s="224" t="s">
        <v>19</v>
      </c>
      <c r="I72" s="215">
        <v>9.3000000000000007</v>
      </c>
      <c r="J72" s="206">
        <v>9.3000000000000007</v>
      </c>
      <c r="K72" s="172">
        <v>8.9</v>
      </c>
      <c r="L72" s="34">
        <v>14</v>
      </c>
      <c r="M72" s="201">
        <v>10</v>
      </c>
      <c r="N72" s="162">
        <v>13</v>
      </c>
      <c r="O72" s="35" t="s">
        <v>13</v>
      </c>
    </row>
    <row r="73" spans="1:15" ht="25.15" customHeight="1">
      <c r="A73" s="324"/>
      <c r="B73" s="325"/>
      <c r="C73" s="41"/>
      <c r="D73" s="41"/>
      <c r="E73" s="33">
        <v>62</v>
      </c>
      <c r="F73" s="43" t="s">
        <v>263</v>
      </c>
      <c r="G73" s="33" t="s">
        <v>124</v>
      </c>
      <c r="H73" s="224" t="s">
        <v>19</v>
      </c>
      <c r="I73" s="215">
        <v>8.1999999999999993</v>
      </c>
      <c r="J73" s="206">
        <v>7.6</v>
      </c>
      <c r="K73" s="172">
        <v>8</v>
      </c>
      <c r="L73" s="34">
        <v>12</v>
      </c>
      <c r="M73" s="201">
        <v>12</v>
      </c>
      <c r="N73" s="162">
        <v>12</v>
      </c>
      <c r="O73" s="35" t="s">
        <v>13</v>
      </c>
    </row>
    <row r="74" spans="1:15" ht="25.15" customHeight="1">
      <c r="A74" s="324"/>
      <c r="B74" s="325"/>
      <c r="C74" s="31" t="s">
        <v>125</v>
      </c>
      <c r="D74" s="31"/>
      <c r="E74" s="33">
        <v>63</v>
      </c>
      <c r="F74" s="36" t="s">
        <v>264</v>
      </c>
      <c r="G74" s="33" t="s">
        <v>126</v>
      </c>
      <c r="H74" s="224" t="s">
        <v>6</v>
      </c>
      <c r="I74" s="215">
        <v>8.8000000000000007</v>
      </c>
      <c r="J74" s="206">
        <v>9.1</v>
      </c>
      <c r="K74" s="172">
        <v>8.9</v>
      </c>
      <c r="L74" s="34">
        <v>16</v>
      </c>
      <c r="M74" s="201">
        <v>15</v>
      </c>
      <c r="N74" s="162">
        <v>19</v>
      </c>
      <c r="O74" s="35" t="s">
        <v>127</v>
      </c>
    </row>
    <row r="75" spans="1:15" ht="25.15" customHeight="1">
      <c r="A75" s="324"/>
      <c r="B75" s="325"/>
      <c r="C75" s="31"/>
      <c r="D75" s="31"/>
      <c r="E75" s="33">
        <v>64</v>
      </c>
      <c r="F75" s="36"/>
      <c r="G75" s="33" t="s">
        <v>128</v>
      </c>
      <c r="H75" s="224" t="s">
        <v>6</v>
      </c>
      <c r="I75" s="215">
        <v>8.8000000000000007</v>
      </c>
      <c r="J75" s="206">
        <v>9.1999999999999993</v>
      </c>
      <c r="K75" s="172">
        <v>9.1</v>
      </c>
      <c r="L75" s="34">
        <v>9</v>
      </c>
      <c r="M75" s="201">
        <v>9</v>
      </c>
      <c r="N75" s="162">
        <v>9</v>
      </c>
      <c r="O75" s="35" t="s">
        <v>234</v>
      </c>
    </row>
    <row r="76" spans="1:15" ht="25.15" customHeight="1">
      <c r="A76" s="324"/>
      <c r="B76" s="325"/>
      <c r="C76" s="31"/>
      <c r="D76" s="41"/>
      <c r="E76" s="33">
        <v>65</v>
      </c>
      <c r="F76" s="43" t="s">
        <v>261</v>
      </c>
      <c r="G76" s="33" t="s">
        <v>239</v>
      </c>
      <c r="H76" s="224" t="s">
        <v>15</v>
      </c>
      <c r="I76" s="218">
        <v>7.9</v>
      </c>
      <c r="J76" s="206">
        <v>7.6</v>
      </c>
      <c r="K76" s="172">
        <v>8.1</v>
      </c>
      <c r="L76" s="47">
        <v>9</v>
      </c>
      <c r="M76" s="201">
        <v>10</v>
      </c>
      <c r="N76" s="162">
        <v>11</v>
      </c>
      <c r="O76" s="35" t="s">
        <v>13</v>
      </c>
    </row>
    <row r="77" spans="1:15" ht="25.15" customHeight="1">
      <c r="A77" s="324"/>
      <c r="B77" s="325"/>
      <c r="C77" s="41"/>
      <c r="D77" s="33" t="s">
        <v>129</v>
      </c>
      <c r="E77" s="33">
        <v>66</v>
      </c>
      <c r="F77" s="36" t="s">
        <v>264</v>
      </c>
      <c r="G77" s="33" t="s">
        <v>130</v>
      </c>
      <c r="H77" s="224" t="s">
        <v>6</v>
      </c>
      <c r="I77" s="215">
        <v>9.3000000000000007</v>
      </c>
      <c r="J77" s="206">
        <v>9.3000000000000007</v>
      </c>
      <c r="K77" s="172">
        <v>9.1999999999999993</v>
      </c>
      <c r="L77" s="34">
        <v>9</v>
      </c>
      <c r="M77" s="201">
        <v>8</v>
      </c>
      <c r="N77" s="162">
        <v>9</v>
      </c>
      <c r="O77" s="35" t="s">
        <v>13</v>
      </c>
    </row>
    <row r="78" spans="1:15" ht="25.15" customHeight="1">
      <c r="A78" s="324"/>
      <c r="B78" s="325"/>
      <c r="C78" s="31" t="s">
        <v>131</v>
      </c>
      <c r="D78" s="31"/>
      <c r="E78" s="33">
        <v>67</v>
      </c>
      <c r="F78" s="33"/>
      <c r="G78" s="33" t="s">
        <v>132</v>
      </c>
      <c r="H78" s="224" t="s">
        <v>6</v>
      </c>
      <c r="I78" s="219">
        <v>11</v>
      </c>
      <c r="J78" s="206">
        <v>9.4</v>
      </c>
      <c r="K78" s="174">
        <v>10</v>
      </c>
      <c r="L78" s="34">
        <v>2</v>
      </c>
      <c r="M78" s="201">
        <v>3</v>
      </c>
      <c r="N78" s="162">
        <v>3</v>
      </c>
      <c r="O78" s="35" t="s">
        <v>133</v>
      </c>
    </row>
    <row r="79" spans="1:15" ht="25.15" customHeight="1">
      <c r="A79" s="324"/>
      <c r="B79" s="325"/>
      <c r="C79" s="41"/>
      <c r="D79" s="41"/>
      <c r="E79" s="33">
        <v>68</v>
      </c>
      <c r="F79" s="36" t="s">
        <v>261</v>
      </c>
      <c r="G79" s="33" t="s">
        <v>240</v>
      </c>
      <c r="H79" s="224" t="s">
        <v>6</v>
      </c>
      <c r="I79" s="215">
        <v>8.1999999999999993</v>
      </c>
      <c r="J79" s="206">
        <v>7.5</v>
      </c>
      <c r="K79" s="172">
        <v>8.3000000000000007</v>
      </c>
      <c r="L79" s="34">
        <v>8</v>
      </c>
      <c r="M79" s="201">
        <v>8</v>
      </c>
      <c r="N79" s="162">
        <v>10</v>
      </c>
      <c r="O79" s="35" t="s">
        <v>235</v>
      </c>
    </row>
    <row r="80" spans="1:15" ht="25.15" customHeight="1">
      <c r="A80" s="324"/>
      <c r="B80" s="325"/>
      <c r="C80" s="41" t="s">
        <v>134</v>
      </c>
      <c r="D80" s="41"/>
      <c r="E80" s="33">
        <v>69</v>
      </c>
      <c r="F80" s="43" t="s">
        <v>264</v>
      </c>
      <c r="G80" s="33" t="s">
        <v>135</v>
      </c>
      <c r="H80" s="224" t="s">
        <v>6</v>
      </c>
      <c r="I80" s="215">
        <v>9.1</v>
      </c>
      <c r="J80" s="206">
        <v>8.4</v>
      </c>
      <c r="K80" s="172">
        <v>9</v>
      </c>
      <c r="L80" s="34">
        <v>10</v>
      </c>
      <c r="M80" s="201">
        <v>9</v>
      </c>
      <c r="N80" s="162">
        <v>9</v>
      </c>
      <c r="O80" s="35" t="s">
        <v>273</v>
      </c>
    </row>
    <row r="81" spans="1:15" ht="25.15" customHeight="1">
      <c r="A81" s="324"/>
      <c r="B81" s="325"/>
      <c r="C81" s="31" t="s">
        <v>136</v>
      </c>
      <c r="D81" s="31"/>
      <c r="E81" s="33">
        <v>70</v>
      </c>
      <c r="F81" s="33"/>
      <c r="G81" s="33" t="s">
        <v>137</v>
      </c>
      <c r="H81" s="224" t="s">
        <v>19</v>
      </c>
      <c r="I81" s="215">
        <v>9.5</v>
      </c>
      <c r="J81" s="206">
        <v>6.9</v>
      </c>
      <c r="K81" s="172">
        <v>7.9</v>
      </c>
      <c r="L81" s="34">
        <v>10</v>
      </c>
      <c r="M81" s="201">
        <v>6</v>
      </c>
      <c r="N81" s="162">
        <v>11</v>
      </c>
      <c r="O81" s="35" t="s">
        <v>138</v>
      </c>
    </row>
    <row r="82" spans="1:15" ht="25.15" customHeight="1">
      <c r="A82" s="324"/>
      <c r="B82" s="325"/>
      <c r="C82" s="41"/>
      <c r="D82" s="41"/>
      <c r="E82" s="33">
        <v>71</v>
      </c>
      <c r="F82" s="36" t="s">
        <v>261</v>
      </c>
      <c r="G82" s="33" t="s">
        <v>139</v>
      </c>
      <c r="H82" s="224" t="s">
        <v>19</v>
      </c>
      <c r="I82" s="215">
        <v>6.3</v>
      </c>
      <c r="J82" s="206">
        <v>6.1</v>
      </c>
      <c r="K82" s="172">
        <v>6.3</v>
      </c>
      <c r="L82" s="34">
        <v>14</v>
      </c>
      <c r="M82" s="201">
        <v>9</v>
      </c>
      <c r="N82" s="162">
        <v>12</v>
      </c>
      <c r="O82" s="35" t="s">
        <v>273</v>
      </c>
    </row>
    <row r="83" spans="1:15" ht="25.15" customHeight="1">
      <c r="A83" s="324"/>
      <c r="B83" s="325"/>
      <c r="C83" s="41" t="s">
        <v>140</v>
      </c>
      <c r="D83" s="41"/>
      <c r="E83" s="33">
        <v>72</v>
      </c>
      <c r="F83" s="43" t="s">
        <v>261</v>
      </c>
      <c r="G83" s="33" t="s">
        <v>141</v>
      </c>
      <c r="H83" s="224" t="s">
        <v>15</v>
      </c>
      <c r="I83" s="215">
        <v>7.2</v>
      </c>
      <c r="J83" s="206">
        <v>6.6</v>
      </c>
      <c r="K83" s="172">
        <v>7.2</v>
      </c>
      <c r="L83" s="34">
        <v>14</v>
      </c>
      <c r="M83" s="201">
        <v>15</v>
      </c>
      <c r="N83" s="162">
        <v>14</v>
      </c>
      <c r="O83" s="35" t="s">
        <v>142</v>
      </c>
    </row>
    <row r="84" spans="1:15" ht="25.15" customHeight="1">
      <c r="A84" s="324"/>
      <c r="B84" s="325"/>
      <c r="C84" s="31" t="s">
        <v>143</v>
      </c>
      <c r="D84" s="31"/>
      <c r="E84" s="33">
        <v>73</v>
      </c>
      <c r="F84" s="36" t="s">
        <v>264</v>
      </c>
      <c r="G84" s="33" t="s">
        <v>144</v>
      </c>
      <c r="H84" s="224" t="s">
        <v>15</v>
      </c>
      <c r="I84" s="215">
        <v>9</v>
      </c>
      <c r="J84" s="206">
        <v>9.3000000000000007</v>
      </c>
      <c r="K84" s="172">
        <v>8.8000000000000007</v>
      </c>
      <c r="L84" s="34">
        <v>9</v>
      </c>
      <c r="M84" s="201">
        <v>16</v>
      </c>
      <c r="N84" s="162">
        <v>11</v>
      </c>
      <c r="O84" s="35" t="s">
        <v>145</v>
      </c>
    </row>
    <row r="85" spans="1:15" ht="25.15" customHeight="1">
      <c r="A85" s="324"/>
      <c r="B85" s="325"/>
      <c r="C85" s="31"/>
      <c r="D85" s="31"/>
      <c r="E85" s="33">
        <v>74</v>
      </c>
      <c r="F85" s="43" t="s">
        <v>261</v>
      </c>
      <c r="G85" s="33" t="s">
        <v>146</v>
      </c>
      <c r="H85" s="224" t="s">
        <v>15</v>
      </c>
      <c r="I85" s="215">
        <v>5.6</v>
      </c>
      <c r="J85" s="206">
        <v>4.7</v>
      </c>
      <c r="K85" s="172">
        <v>5.2</v>
      </c>
      <c r="L85" s="153">
        <v>10</v>
      </c>
      <c r="M85" s="203">
        <v>11</v>
      </c>
      <c r="N85" s="163">
        <v>12</v>
      </c>
      <c r="O85" s="35" t="s">
        <v>147</v>
      </c>
    </row>
    <row r="86" spans="1:15" ht="25.15" customHeight="1">
      <c r="A86" s="326"/>
      <c r="B86" s="327"/>
      <c r="C86" s="41"/>
      <c r="D86" s="41"/>
      <c r="E86" s="33">
        <v>75</v>
      </c>
      <c r="F86" s="36" t="s">
        <v>261</v>
      </c>
      <c r="G86" s="33" t="s">
        <v>148</v>
      </c>
      <c r="H86" s="224" t="s">
        <v>19</v>
      </c>
      <c r="I86" s="218">
        <v>6.9</v>
      </c>
      <c r="J86" s="206">
        <v>6.2</v>
      </c>
      <c r="K86" s="172">
        <v>6.7</v>
      </c>
      <c r="L86" s="47">
        <v>7</v>
      </c>
      <c r="M86" s="201">
        <v>7</v>
      </c>
      <c r="N86" s="162">
        <v>8</v>
      </c>
      <c r="O86" s="35" t="s">
        <v>149</v>
      </c>
    </row>
    <row r="87" spans="1:15" ht="25.15" customHeight="1">
      <c r="A87" s="310" t="s">
        <v>150</v>
      </c>
      <c r="B87" s="323"/>
      <c r="C87" s="45" t="s">
        <v>151</v>
      </c>
      <c r="D87" s="45"/>
      <c r="E87" s="33">
        <v>76</v>
      </c>
      <c r="F87" s="43" t="s">
        <v>264</v>
      </c>
      <c r="G87" s="46" t="s">
        <v>152</v>
      </c>
      <c r="H87" s="226" t="s">
        <v>6</v>
      </c>
      <c r="I87" s="218">
        <v>9.1</v>
      </c>
      <c r="J87" s="210">
        <v>9.1</v>
      </c>
      <c r="K87" s="178">
        <v>9.4</v>
      </c>
      <c r="L87" s="47">
        <v>4</v>
      </c>
      <c r="M87" s="203">
        <v>3</v>
      </c>
      <c r="N87" s="163">
        <v>5</v>
      </c>
      <c r="O87" s="48" t="s">
        <v>153</v>
      </c>
    </row>
    <row r="88" spans="1:15" ht="25.15" customHeight="1">
      <c r="A88" s="324"/>
      <c r="B88" s="325"/>
      <c r="C88" s="31"/>
      <c r="D88" s="31"/>
      <c r="E88" s="33">
        <v>77</v>
      </c>
      <c r="F88" s="33"/>
      <c r="G88" s="33" t="s">
        <v>154</v>
      </c>
      <c r="H88" s="224" t="s">
        <v>15</v>
      </c>
      <c r="I88" s="215">
        <v>9.5</v>
      </c>
      <c r="J88" s="206">
        <v>9.5</v>
      </c>
      <c r="K88" s="172">
        <v>9.6999999999999993</v>
      </c>
      <c r="L88" s="34">
        <v>3</v>
      </c>
      <c r="M88" s="201">
        <v>4</v>
      </c>
      <c r="N88" s="162">
        <v>8</v>
      </c>
      <c r="O88" s="35" t="s">
        <v>236</v>
      </c>
    </row>
    <row r="89" spans="1:15" ht="25.15" customHeight="1">
      <c r="A89" s="324"/>
      <c r="B89" s="325"/>
      <c r="C89" s="31"/>
      <c r="D89" s="31"/>
      <c r="E89" s="33">
        <v>78</v>
      </c>
      <c r="F89" s="33"/>
      <c r="G89" s="33" t="s">
        <v>155</v>
      </c>
      <c r="H89" s="224" t="s">
        <v>15</v>
      </c>
      <c r="I89" s="219">
        <v>10</v>
      </c>
      <c r="J89" s="206">
        <v>9.8000000000000007</v>
      </c>
      <c r="K89" s="174">
        <v>10</v>
      </c>
      <c r="L89" s="34">
        <v>5</v>
      </c>
      <c r="M89" s="201">
        <v>5</v>
      </c>
      <c r="N89" s="162">
        <v>7</v>
      </c>
      <c r="O89" s="35" t="s">
        <v>13</v>
      </c>
    </row>
    <row r="90" spans="1:15" ht="25.15" customHeight="1">
      <c r="A90" s="324"/>
      <c r="B90" s="325"/>
      <c r="C90" s="41"/>
      <c r="D90" s="41"/>
      <c r="E90" s="33">
        <v>79</v>
      </c>
      <c r="F90" s="36" t="s">
        <v>261</v>
      </c>
      <c r="G90" s="33" t="s">
        <v>156</v>
      </c>
      <c r="H90" s="224" t="s">
        <v>15</v>
      </c>
      <c r="I90" s="215">
        <v>8.5</v>
      </c>
      <c r="J90" s="206">
        <v>8.4</v>
      </c>
      <c r="K90" s="172">
        <v>8.4</v>
      </c>
      <c r="L90" s="34">
        <v>8</v>
      </c>
      <c r="M90" s="201">
        <v>6</v>
      </c>
      <c r="N90" s="162">
        <v>8</v>
      </c>
      <c r="O90" s="35" t="s">
        <v>13</v>
      </c>
    </row>
    <row r="91" spans="1:15" ht="25.15" customHeight="1">
      <c r="A91" s="324"/>
      <c r="B91" s="325"/>
      <c r="C91" s="31" t="s">
        <v>157</v>
      </c>
      <c r="D91" s="41"/>
      <c r="E91" s="33">
        <v>80</v>
      </c>
      <c r="F91" s="43" t="s">
        <v>261</v>
      </c>
      <c r="G91" s="33" t="s">
        <v>158</v>
      </c>
      <c r="H91" s="224" t="s">
        <v>6</v>
      </c>
      <c r="I91" s="215">
        <v>9.6999999999999993</v>
      </c>
      <c r="J91" s="206">
        <v>9.9</v>
      </c>
      <c r="K91" s="174">
        <v>10</v>
      </c>
      <c r="L91" s="34">
        <v>2</v>
      </c>
      <c r="M91" s="201">
        <v>1</v>
      </c>
      <c r="N91" s="162">
        <v>1</v>
      </c>
      <c r="O91" s="59" t="s">
        <v>229</v>
      </c>
    </row>
    <row r="92" spans="1:15" ht="25.15" customHeight="1">
      <c r="A92" s="324"/>
      <c r="B92" s="325"/>
      <c r="C92" s="41"/>
      <c r="D92" s="33" t="s">
        <v>159</v>
      </c>
      <c r="E92" s="33">
        <v>81</v>
      </c>
      <c r="F92" s="36" t="s">
        <v>264</v>
      </c>
      <c r="G92" s="80" t="s">
        <v>290</v>
      </c>
      <c r="H92" s="224" t="s">
        <v>6</v>
      </c>
      <c r="I92" s="219">
        <v>11</v>
      </c>
      <c r="J92" s="208">
        <v>11</v>
      </c>
      <c r="K92" s="174">
        <v>11</v>
      </c>
      <c r="L92" s="34">
        <v>1</v>
      </c>
      <c r="M92" s="201">
        <v>2</v>
      </c>
      <c r="N92" s="162">
        <v>2</v>
      </c>
      <c r="O92" s="35" t="s">
        <v>13</v>
      </c>
    </row>
    <row r="93" spans="1:15" ht="25.15" customHeight="1">
      <c r="A93" s="324"/>
      <c r="B93" s="325"/>
      <c r="C93" s="41" t="s">
        <v>160</v>
      </c>
      <c r="D93" s="41"/>
      <c r="E93" s="33">
        <v>82</v>
      </c>
      <c r="F93" s="43" t="s">
        <v>264</v>
      </c>
      <c r="G93" s="33" t="s">
        <v>161</v>
      </c>
      <c r="H93" s="224" t="s">
        <v>6</v>
      </c>
      <c r="I93" s="218">
        <v>9.1</v>
      </c>
      <c r="J93" s="206">
        <v>9.6999999999999993</v>
      </c>
      <c r="K93" s="172">
        <v>9.3000000000000007</v>
      </c>
      <c r="L93" s="34">
        <v>6</v>
      </c>
      <c r="M93" s="201">
        <v>7</v>
      </c>
      <c r="N93" s="162">
        <v>5</v>
      </c>
      <c r="O93" s="35" t="s">
        <v>13</v>
      </c>
    </row>
    <row r="94" spans="1:15" ht="25.15" customHeight="1">
      <c r="A94" s="324"/>
      <c r="B94" s="325"/>
      <c r="C94" s="31" t="s">
        <v>162</v>
      </c>
      <c r="D94" s="31"/>
      <c r="E94" s="33">
        <v>83</v>
      </c>
      <c r="F94" s="33"/>
      <c r="G94" s="33" t="s">
        <v>163</v>
      </c>
      <c r="H94" s="224" t="s">
        <v>15</v>
      </c>
      <c r="I94" s="219">
        <v>11</v>
      </c>
      <c r="J94" s="208">
        <v>11</v>
      </c>
      <c r="K94" s="174">
        <v>12</v>
      </c>
      <c r="L94" s="47">
        <v>2</v>
      </c>
      <c r="M94" s="201">
        <v>5</v>
      </c>
      <c r="N94" s="162">
        <v>8</v>
      </c>
      <c r="O94" s="35" t="s">
        <v>13</v>
      </c>
    </row>
    <row r="95" spans="1:15" ht="25.15" customHeight="1">
      <c r="A95" s="324"/>
      <c r="B95" s="325"/>
      <c r="C95" s="41"/>
      <c r="D95" s="41"/>
      <c r="E95" s="33">
        <v>84</v>
      </c>
      <c r="F95" s="36" t="s">
        <v>261</v>
      </c>
      <c r="G95" s="33" t="s">
        <v>164</v>
      </c>
      <c r="H95" s="224" t="s">
        <v>15</v>
      </c>
      <c r="I95" s="215">
        <v>8.3000000000000007</v>
      </c>
      <c r="J95" s="206">
        <v>8.1999999999999993</v>
      </c>
      <c r="K95" s="172">
        <v>8.1999999999999993</v>
      </c>
      <c r="L95" s="34">
        <v>9</v>
      </c>
      <c r="M95" s="201">
        <v>10</v>
      </c>
      <c r="N95" s="162">
        <v>9</v>
      </c>
      <c r="O95" s="35" t="s">
        <v>13</v>
      </c>
    </row>
    <row r="96" spans="1:15" ht="25.15" customHeight="1">
      <c r="A96" s="324"/>
      <c r="B96" s="325"/>
      <c r="C96" s="31" t="s">
        <v>165</v>
      </c>
      <c r="D96" s="31"/>
      <c r="E96" s="33">
        <v>85</v>
      </c>
      <c r="F96" s="43" t="s">
        <v>264</v>
      </c>
      <c r="G96" s="33" t="s">
        <v>166</v>
      </c>
      <c r="H96" s="224" t="s">
        <v>6</v>
      </c>
      <c r="I96" s="215">
        <v>9</v>
      </c>
      <c r="J96" s="206">
        <v>8.8000000000000007</v>
      </c>
      <c r="K96" s="172">
        <v>9.1999999999999993</v>
      </c>
      <c r="L96" s="34">
        <v>11</v>
      </c>
      <c r="M96" s="201">
        <v>11</v>
      </c>
      <c r="N96" s="162">
        <v>8</v>
      </c>
      <c r="O96" s="35" t="s">
        <v>237</v>
      </c>
    </row>
    <row r="97" spans="1:15" ht="25.15" customHeight="1">
      <c r="A97" s="324"/>
      <c r="B97" s="325"/>
      <c r="C97" s="41"/>
      <c r="D97" s="41"/>
      <c r="E97" s="33">
        <v>86</v>
      </c>
      <c r="F97" s="33"/>
      <c r="G97" s="33" t="s">
        <v>167</v>
      </c>
      <c r="H97" s="224" t="s">
        <v>6</v>
      </c>
      <c r="I97" s="215">
        <v>8.1999999999999993</v>
      </c>
      <c r="J97" s="206">
        <v>8.6999999999999993</v>
      </c>
      <c r="K97" s="172">
        <v>8.3000000000000007</v>
      </c>
      <c r="L97" s="34">
        <v>13</v>
      </c>
      <c r="M97" s="201">
        <v>31</v>
      </c>
      <c r="N97" s="162">
        <v>12</v>
      </c>
      <c r="O97" s="35" t="s">
        <v>13</v>
      </c>
    </row>
    <row r="98" spans="1:15" ht="25.15" customHeight="1">
      <c r="A98" s="324"/>
      <c r="B98" s="325"/>
      <c r="C98" s="41" t="s">
        <v>168</v>
      </c>
      <c r="D98" s="41"/>
      <c r="E98" s="33">
        <v>87</v>
      </c>
      <c r="F98" s="36" t="s">
        <v>264</v>
      </c>
      <c r="G98" s="33" t="s">
        <v>252</v>
      </c>
      <c r="H98" s="224" t="s">
        <v>15</v>
      </c>
      <c r="I98" s="232">
        <v>10</v>
      </c>
      <c r="J98" s="206">
        <v>9.8000000000000007</v>
      </c>
      <c r="K98" s="181">
        <v>10</v>
      </c>
      <c r="L98" s="34">
        <v>22</v>
      </c>
      <c r="M98" s="201">
        <v>23</v>
      </c>
      <c r="N98" s="162">
        <v>13</v>
      </c>
      <c r="O98" s="35" t="s">
        <v>13</v>
      </c>
    </row>
    <row r="99" spans="1:15" ht="25.15" customHeight="1">
      <c r="A99" s="324"/>
      <c r="B99" s="325"/>
      <c r="C99" s="41" t="s">
        <v>170</v>
      </c>
      <c r="D99" s="41"/>
      <c r="E99" s="33">
        <v>88</v>
      </c>
      <c r="F99" s="43" t="s">
        <v>264</v>
      </c>
      <c r="G99" s="33" t="s">
        <v>171</v>
      </c>
      <c r="H99" s="224" t="s">
        <v>15</v>
      </c>
      <c r="I99" s="215">
        <v>8.1999999999999993</v>
      </c>
      <c r="J99" s="206">
        <v>8.3000000000000007</v>
      </c>
      <c r="K99" s="172">
        <v>9.1</v>
      </c>
      <c r="L99" s="34">
        <v>7</v>
      </c>
      <c r="M99" s="201">
        <v>5</v>
      </c>
      <c r="N99" s="162">
        <v>7</v>
      </c>
      <c r="O99" s="35" t="s">
        <v>13</v>
      </c>
    </row>
    <row r="100" spans="1:15" ht="25.15" customHeight="1">
      <c r="A100" s="324"/>
      <c r="B100" s="325"/>
      <c r="C100" s="41" t="s">
        <v>172</v>
      </c>
      <c r="D100" s="41"/>
      <c r="E100" s="33">
        <v>89</v>
      </c>
      <c r="F100" s="33"/>
      <c r="G100" s="33" t="s">
        <v>173</v>
      </c>
      <c r="H100" s="224" t="s">
        <v>35</v>
      </c>
      <c r="I100" s="215">
        <v>8.5</v>
      </c>
      <c r="J100" s="206">
        <v>9</v>
      </c>
      <c r="K100" s="172">
        <v>9.4</v>
      </c>
      <c r="L100" s="34">
        <v>7</v>
      </c>
      <c r="M100" s="201">
        <v>7</v>
      </c>
      <c r="N100" s="162">
        <v>3</v>
      </c>
      <c r="O100" s="35" t="s">
        <v>13</v>
      </c>
    </row>
    <row r="101" spans="1:15" ht="25.15" customHeight="1" thickBot="1">
      <c r="A101" s="328"/>
      <c r="B101" s="329"/>
      <c r="C101" s="50" t="s">
        <v>174</v>
      </c>
      <c r="D101" s="50"/>
      <c r="E101" s="51">
        <v>90</v>
      </c>
      <c r="F101" s="60" t="s">
        <v>264</v>
      </c>
      <c r="G101" s="51" t="s">
        <v>175</v>
      </c>
      <c r="H101" s="229" t="s">
        <v>6</v>
      </c>
      <c r="I101" s="223">
        <v>9.1999999999999993</v>
      </c>
      <c r="J101" s="212">
        <v>9.1</v>
      </c>
      <c r="K101" s="177">
        <v>9.3000000000000007</v>
      </c>
      <c r="L101" s="52">
        <v>2</v>
      </c>
      <c r="M101" s="205">
        <v>2</v>
      </c>
      <c r="N101" s="165">
        <v>3</v>
      </c>
      <c r="O101" s="61" t="s">
        <v>13</v>
      </c>
    </row>
    <row r="102" spans="1:15" s="18" customFormat="1" ht="17.25" customHeight="1">
      <c r="A102" s="17"/>
      <c r="B102" s="17"/>
      <c r="C102" s="31"/>
      <c r="D102" s="31"/>
      <c r="E102" s="31"/>
      <c r="F102" s="62"/>
      <c r="G102" s="31"/>
      <c r="H102" s="62"/>
      <c r="I102" s="63"/>
      <c r="J102" s="63"/>
      <c r="K102" s="63"/>
      <c r="L102" s="64"/>
      <c r="M102" s="64"/>
      <c r="N102" s="64"/>
      <c r="O102" s="62"/>
    </row>
    <row r="103" spans="1:15" ht="19.5" customHeight="1" thickBot="1">
      <c r="A103" s="28"/>
      <c r="B103" s="28"/>
      <c r="C103" s="31"/>
      <c r="D103" s="31"/>
      <c r="E103" s="31"/>
      <c r="F103" s="31"/>
      <c r="G103" s="31"/>
      <c r="H103" s="31"/>
      <c r="I103" s="31"/>
      <c r="J103" s="31"/>
      <c r="K103" s="31"/>
      <c r="L103" s="32"/>
      <c r="M103" s="32"/>
      <c r="N103" s="333" t="s">
        <v>269</v>
      </c>
      <c r="O103" s="333"/>
    </row>
    <row r="104" spans="1:15" ht="19.899999999999999" customHeight="1">
      <c r="A104" s="330" t="s">
        <v>243</v>
      </c>
      <c r="B104" s="331"/>
      <c r="C104" s="332" t="s">
        <v>274</v>
      </c>
      <c r="D104" s="255"/>
      <c r="E104" s="288" t="s">
        <v>275</v>
      </c>
      <c r="F104" s="314" t="s">
        <v>250</v>
      </c>
      <c r="G104" s="315" t="s">
        <v>248</v>
      </c>
      <c r="H104" s="292"/>
      <c r="I104" s="316" t="s">
        <v>1</v>
      </c>
      <c r="J104" s="316"/>
      <c r="K104" s="317"/>
      <c r="L104" s="318" t="s">
        <v>2</v>
      </c>
      <c r="M104" s="319"/>
      <c r="N104" s="320"/>
      <c r="O104" s="321" t="s">
        <v>278</v>
      </c>
    </row>
    <row r="105" spans="1:15" ht="35.25" thickBot="1">
      <c r="A105" s="284"/>
      <c r="B105" s="257"/>
      <c r="C105" s="256"/>
      <c r="D105" s="257"/>
      <c r="E105" s="289"/>
      <c r="F105" s="289"/>
      <c r="G105" s="256"/>
      <c r="H105" s="293"/>
      <c r="I105" s="213" t="s">
        <v>298</v>
      </c>
      <c r="J105" s="148" t="s">
        <v>299</v>
      </c>
      <c r="K105" s="149" t="s">
        <v>300</v>
      </c>
      <c r="L105" s="148" t="s">
        <v>298</v>
      </c>
      <c r="M105" s="148" t="s">
        <v>299</v>
      </c>
      <c r="N105" s="149" t="s">
        <v>300</v>
      </c>
      <c r="O105" s="322"/>
    </row>
    <row r="106" spans="1:15" ht="25.15" customHeight="1">
      <c r="A106" s="306" t="s">
        <v>258</v>
      </c>
      <c r="B106" s="307"/>
      <c r="C106" s="31" t="s">
        <v>177</v>
      </c>
      <c r="D106" s="31"/>
      <c r="E106" s="33">
        <v>91</v>
      </c>
      <c r="F106" s="33"/>
      <c r="G106" s="33" t="s">
        <v>231</v>
      </c>
      <c r="H106" s="224" t="s">
        <v>15</v>
      </c>
      <c r="I106" s="214">
        <v>8.6999999999999993</v>
      </c>
      <c r="J106" s="206">
        <v>9.1999999999999993</v>
      </c>
      <c r="K106" s="172">
        <v>9</v>
      </c>
      <c r="L106" s="123">
        <v>8</v>
      </c>
      <c r="M106" s="201">
        <v>9</v>
      </c>
      <c r="N106" s="162">
        <v>9</v>
      </c>
      <c r="O106" s="35" t="s">
        <v>178</v>
      </c>
    </row>
    <row r="107" spans="1:15" ht="25.15" customHeight="1">
      <c r="A107" s="306"/>
      <c r="B107" s="307"/>
      <c r="C107" s="41"/>
      <c r="D107" s="41"/>
      <c r="E107" s="33">
        <v>92</v>
      </c>
      <c r="F107" s="36" t="s">
        <v>261</v>
      </c>
      <c r="G107" s="33" t="s">
        <v>179</v>
      </c>
      <c r="H107" s="224" t="s">
        <v>15</v>
      </c>
      <c r="I107" s="215">
        <v>7.6</v>
      </c>
      <c r="J107" s="206">
        <v>8.5</v>
      </c>
      <c r="K107" s="172">
        <v>7.9</v>
      </c>
      <c r="L107" s="47">
        <v>12</v>
      </c>
      <c r="M107" s="201">
        <v>9</v>
      </c>
      <c r="N107" s="162">
        <v>7</v>
      </c>
      <c r="O107" s="35" t="s">
        <v>13</v>
      </c>
    </row>
    <row r="108" spans="1:15" ht="25.15" customHeight="1">
      <c r="A108" s="306"/>
      <c r="B108" s="307"/>
      <c r="C108" s="31" t="s">
        <v>180</v>
      </c>
      <c r="D108" s="31"/>
      <c r="E108" s="33">
        <v>93</v>
      </c>
      <c r="F108" s="33"/>
      <c r="G108" s="33" t="s">
        <v>241</v>
      </c>
      <c r="H108" s="224" t="s">
        <v>6</v>
      </c>
      <c r="I108" s="215">
        <v>9.8000000000000007</v>
      </c>
      <c r="J108" s="206">
        <v>9.5</v>
      </c>
      <c r="K108" s="181">
        <v>10</v>
      </c>
      <c r="L108" s="34">
        <v>8</v>
      </c>
      <c r="M108" s="201">
        <v>18</v>
      </c>
      <c r="N108" s="162">
        <v>12</v>
      </c>
      <c r="O108" s="35" t="s">
        <v>13</v>
      </c>
    </row>
    <row r="109" spans="1:15" ht="25.15" customHeight="1">
      <c r="A109" s="306"/>
      <c r="B109" s="307"/>
      <c r="C109" s="31"/>
      <c r="D109" s="41"/>
      <c r="E109" s="33">
        <v>94</v>
      </c>
      <c r="F109" s="36" t="s">
        <v>263</v>
      </c>
      <c r="G109" s="33" t="s">
        <v>181</v>
      </c>
      <c r="H109" s="224" t="s">
        <v>6</v>
      </c>
      <c r="I109" s="215">
        <v>8.6</v>
      </c>
      <c r="J109" s="206">
        <v>9</v>
      </c>
      <c r="K109" s="172">
        <v>8.6</v>
      </c>
      <c r="L109" s="34">
        <v>12</v>
      </c>
      <c r="M109" s="201">
        <v>14</v>
      </c>
      <c r="N109" s="162">
        <v>12</v>
      </c>
      <c r="O109" s="35" t="s">
        <v>13</v>
      </c>
    </row>
    <row r="110" spans="1:15" ht="25.15" customHeight="1">
      <c r="A110" s="306"/>
      <c r="B110" s="307"/>
      <c r="C110" s="65"/>
      <c r="D110" s="56" t="s">
        <v>182</v>
      </c>
      <c r="E110" s="33">
        <v>95</v>
      </c>
      <c r="F110" s="66" t="s">
        <v>264</v>
      </c>
      <c r="G110" s="56" t="s">
        <v>183</v>
      </c>
      <c r="H110" s="225" t="s">
        <v>6</v>
      </c>
      <c r="I110" s="216">
        <v>10</v>
      </c>
      <c r="J110" s="206">
        <v>9.8000000000000007</v>
      </c>
      <c r="K110" s="181">
        <v>10</v>
      </c>
      <c r="L110" s="57">
        <v>5</v>
      </c>
      <c r="M110" s="202">
        <v>5</v>
      </c>
      <c r="N110" s="166">
        <v>4</v>
      </c>
      <c r="O110" s="67" t="s">
        <v>237</v>
      </c>
    </row>
    <row r="111" spans="1:15" ht="25.15" customHeight="1">
      <c r="A111" s="306"/>
      <c r="B111" s="307"/>
      <c r="C111" s="41" t="s">
        <v>184</v>
      </c>
      <c r="D111" s="41"/>
      <c r="E111" s="33">
        <v>96</v>
      </c>
      <c r="F111" s="33"/>
      <c r="G111" s="33" t="s">
        <v>185</v>
      </c>
      <c r="H111" s="224" t="s">
        <v>35</v>
      </c>
      <c r="I111" s="215">
        <v>8.1</v>
      </c>
      <c r="J111" s="206">
        <v>9.5</v>
      </c>
      <c r="K111" s="172">
        <v>8.4</v>
      </c>
      <c r="L111" s="34">
        <v>15</v>
      </c>
      <c r="M111" s="201">
        <v>30</v>
      </c>
      <c r="N111" s="162">
        <v>17</v>
      </c>
      <c r="O111" s="35" t="s">
        <v>186</v>
      </c>
    </row>
    <row r="112" spans="1:15" ht="25.15" customHeight="1">
      <c r="A112" s="306"/>
      <c r="B112" s="307"/>
      <c r="C112" s="31" t="s">
        <v>187</v>
      </c>
      <c r="D112" s="31"/>
      <c r="E112" s="33">
        <v>97</v>
      </c>
      <c r="F112" s="33"/>
      <c r="G112" s="33" t="s">
        <v>188</v>
      </c>
      <c r="H112" s="224" t="s">
        <v>6</v>
      </c>
      <c r="I112" s="217">
        <v>10</v>
      </c>
      <c r="J112" s="207">
        <v>10</v>
      </c>
      <c r="K112" s="181">
        <v>10</v>
      </c>
      <c r="L112" s="34">
        <v>1</v>
      </c>
      <c r="M112" s="201">
        <v>11</v>
      </c>
      <c r="N112" s="162">
        <v>5</v>
      </c>
      <c r="O112" s="35" t="s">
        <v>189</v>
      </c>
    </row>
    <row r="113" spans="1:15" ht="25.15" customHeight="1">
      <c r="A113" s="306"/>
      <c r="B113" s="307"/>
      <c r="C113" s="31"/>
      <c r="D113" s="31"/>
      <c r="E113" s="33">
        <v>98</v>
      </c>
      <c r="F113" s="36" t="s">
        <v>261</v>
      </c>
      <c r="G113" s="33" t="s">
        <v>190</v>
      </c>
      <c r="H113" s="224" t="s">
        <v>6</v>
      </c>
      <c r="I113" s="215">
        <v>7.7</v>
      </c>
      <c r="J113" s="206">
        <v>8.6</v>
      </c>
      <c r="K113" s="172">
        <v>8.5</v>
      </c>
      <c r="L113" s="34">
        <v>7</v>
      </c>
      <c r="M113" s="201">
        <v>5</v>
      </c>
      <c r="N113" s="162">
        <v>5</v>
      </c>
      <c r="O113" s="35" t="s">
        <v>13</v>
      </c>
    </row>
    <row r="114" spans="1:15" ht="25.15" customHeight="1">
      <c r="A114" s="306"/>
      <c r="B114" s="307"/>
      <c r="C114" s="41"/>
      <c r="D114" s="41"/>
      <c r="E114" s="33">
        <v>99</v>
      </c>
      <c r="F114" s="68"/>
      <c r="G114" s="33" t="s">
        <v>191</v>
      </c>
      <c r="H114" s="224" t="s">
        <v>6</v>
      </c>
      <c r="I114" s="215">
        <v>8.8000000000000007</v>
      </c>
      <c r="J114" s="206">
        <v>9.4</v>
      </c>
      <c r="K114" s="172">
        <v>9.6</v>
      </c>
      <c r="L114" s="34">
        <v>7</v>
      </c>
      <c r="M114" s="201">
        <v>7</v>
      </c>
      <c r="N114" s="162">
        <v>10</v>
      </c>
      <c r="O114" s="35" t="s">
        <v>13</v>
      </c>
    </row>
    <row r="115" spans="1:15" ht="25.15" customHeight="1">
      <c r="A115" s="306"/>
      <c r="B115" s="307"/>
      <c r="C115" s="31" t="s">
        <v>192</v>
      </c>
      <c r="D115" s="31"/>
      <c r="E115" s="33">
        <v>100</v>
      </c>
      <c r="F115" s="68"/>
      <c r="G115" s="33" t="s">
        <v>193</v>
      </c>
      <c r="H115" s="224" t="s">
        <v>19</v>
      </c>
      <c r="I115" s="215">
        <v>9.1999999999999993</v>
      </c>
      <c r="J115" s="206">
        <v>9.5</v>
      </c>
      <c r="K115" s="172">
        <v>9.5</v>
      </c>
      <c r="L115" s="34">
        <v>5</v>
      </c>
      <c r="M115" s="201">
        <v>12</v>
      </c>
      <c r="N115" s="162">
        <v>9</v>
      </c>
      <c r="O115" s="35" t="s">
        <v>13</v>
      </c>
    </row>
    <row r="116" spans="1:15" ht="25.15" customHeight="1">
      <c r="A116" s="308"/>
      <c r="B116" s="309"/>
      <c r="C116" s="41"/>
      <c r="D116" s="41"/>
      <c r="E116" s="33">
        <v>101</v>
      </c>
      <c r="F116" s="36" t="s">
        <v>261</v>
      </c>
      <c r="G116" s="33" t="s">
        <v>194</v>
      </c>
      <c r="H116" s="224" t="s">
        <v>19</v>
      </c>
      <c r="I116" s="215">
        <v>9.3000000000000007</v>
      </c>
      <c r="J116" s="206">
        <v>9.3000000000000007</v>
      </c>
      <c r="K116" s="172">
        <v>9.6</v>
      </c>
      <c r="L116" s="34">
        <v>5</v>
      </c>
      <c r="M116" s="201">
        <v>8</v>
      </c>
      <c r="N116" s="162">
        <v>5</v>
      </c>
      <c r="O116" s="35" t="s">
        <v>13</v>
      </c>
    </row>
    <row r="117" spans="1:15" ht="25.15" customHeight="1">
      <c r="A117" s="310" t="s">
        <v>195</v>
      </c>
      <c r="B117" s="311"/>
      <c r="C117" s="31" t="s">
        <v>196</v>
      </c>
      <c r="D117" s="31"/>
      <c r="E117" s="33">
        <v>102</v>
      </c>
      <c r="F117" s="36" t="s">
        <v>264</v>
      </c>
      <c r="G117" s="33" t="s">
        <v>197</v>
      </c>
      <c r="H117" s="224" t="s">
        <v>15</v>
      </c>
      <c r="I117" s="215">
        <v>8.9</v>
      </c>
      <c r="J117" s="206">
        <v>9.4</v>
      </c>
      <c r="K117" s="172">
        <v>9.1</v>
      </c>
      <c r="L117" s="34">
        <v>7</v>
      </c>
      <c r="M117" s="201">
        <v>2</v>
      </c>
      <c r="N117" s="162">
        <v>2</v>
      </c>
      <c r="O117" s="35" t="s">
        <v>198</v>
      </c>
    </row>
    <row r="118" spans="1:15" ht="25.15" customHeight="1">
      <c r="A118" s="302"/>
      <c r="B118" s="303"/>
      <c r="C118" s="31"/>
      <c r="D118" s="31"/>
      <c r="E118" s="33">
        <v>103</v>
      </c>
      <c r="F118" s="68"/>
      <c r="G118" s="33" t="s">
        <v>89</v>
      </c>
      <c r="H118" s="224" t="s">
        <v>19</v>
      </c>
      <c r="I118" s="215">
        <v>8.6</v>
      </c>
      <c r="J118" s="206">
        <v>8.9</v>
      </c>
      <c r="K118" s="172">
        <v>8.8000000000000007</v>
      </c>
      <c r="L118" s="34">
        <v>7</v>
      </c>
      <c r="M118" s="201">
        <v>16</v>
      </c>
      <c r="N118" s="162">
        <v>8</v>
      </c>
      <c r="O118" s="35" t="s">
        <v>13</v>
      </c>
    </row>
    <row r="119" spans="1:15" ht="25.15" customHeight="1">
      <c r="A119" s="302"/>
      <c r="B119" s="303"/>
      <c r="C119" s="41"/>
      <c r="D119" s="41"/>
      <c r="E119" s="33">
        <v>104</v>
      </c>
      <c r="F119" s="36" t="s">
        <v>263</v>
      </c>
      <c r="G119" s="33" t="s">
        <v>199</v>
      </c>
      <c r="H119" s="224" t="s">
        <v>19</v>
      </c>
      <c r="I119" s="215">
        <v>7.7</v>
      </c>
      <c r="J119" s="206">
        <v>7.8</v>
      </c>
      <c r="K119" s="172">
        <v>8</v>
      </c>
      <c r="L119" s="47">
        <v>8</v>
      </c>
      <c r="M119" s="201">
        <v>7</v>
      </c>
      <c r="N119" s="162">
        <v>7</v>
      </c>
      <c r="O119" s="35" t="s">
        <v>13</v>
      </c>
    </row>
    <row r="120" spans="1:15" ht="25.15" customHeight="1">
      <c r="A120" s="302"/>
      <c r="B120" s="303"/>
      <c r="C120" s="31" t="s">
        <v>200</v>
      </c>
      <c r="D120" s="31"/>
      <c r="E120" s="33">
        <v>105</v>
      </c>
      <c r="F120" s="68"/>
      <c r="G120" s="33" t="s">
        <v>201</v>
      </c>
      <c r="H120" s="224" t="s">
        <v>35</v>
      </c>
      <c r="I120" s="215">
        <v>9.6</v>
      </c>
      <c r="J120" s="206">
        <v>9.8000000000000007</v>
      </c>
      <c r="K120" s="172">
        <v>9.9</v>
      </c>
      <c r="L120" s="34">
        <v>7</v>
      </c>
      <c r="M120" s="201">
        <v>13</v>
      </c>
      <c r="N120" s="162">
        <v>12</v>
      </c>
      <c r="O120" s="35" t="s">
        <v>202</v>
      </c>
    </row>
    <row r="121" spans="1:15" ht="25.15" customHeight="1">
      <c r="A121" s="302"/>
      <c r="B121" s="303"/>
      <c r="C121" s="41"/>
      <c r="D121" s="41"/>
      <c r="E121" s="33">
        <v>106</v>
      </c>
      <c r="F121" s="68"/>
      <c r="G121" s="33" t="s">
        <v>203</v>
      </c>
      <c r="H121" s="224" t="s">
        <v>35</v>
      </c>
      <c r="I121" s="215">
        <v>7.5</v>
      </c>
      <c r="J121" s="206">
        <v>8.1</v>
      </c>
      <c r="K121" s="172">
        <v>8.1</v>
      </c>
      <c r="L121" s="34">
        <v>7</v>
      </c>
      <c r="M121" s="201">
        <v>11</v>
      </c>
      <c r="N121" s="162">
        <v>12</v>
      </c>
      <c r="O121" s="35" t="s">
        <v>13</v>
      </c>
    </row>
    <row r="122" spans="1:15" ht="25.15" customHeight="1">
      <c r="A122" s="302"/>
      <c r="B122" s="303"/>
      <c r="C122" s="31" t="s">
        <v>204</v>
      </c>
      <c r="D122" s="31"/>
      <c r="E122" s="33">
        <v>107</v>
      </c>
      <c r="F122" s="36" t="s">
        <v>264</v>
      </c>
      <c r="G122" s="33" t="s">
        <v>205</v>
      </c>
      <c r="H122" s="224" t="s">
        <v>6</v>
      </c>
      <c r="I122" s="218">
        <v>9.1</v>
      </c>
      <c r="J122" s="206">
        <v>9.3000000000000007</v>
      </c>
      <c r="K122" s="172">
        <v>9.5</v>
      </c>
      <c r="L122" s="34">
        <v>8</v>
      </c>
      <c r="M122" s="201">
        <v>9</v>
      </c>
      <c r="N122" s="162">
        <v>5</v>
      </c>
      <c r="O122" s="35" t="s">
        <v>198</v>
      </c>
    </row>
    <row r="123" spans="1:15" ht="25.15" customHeight="1">
      <c r="A123" s="302"/>
      <c r="B123" s="303"/>
      <c r="C123" s="31"/>
      <c r="D123" s="31"/>
      <c r="E123" s="33">
        <v>108</v>
      </c>
      <c r="F123" s="68"/>
      <c r="G123" s="33" t="s">
        <v>206</v>
      </c>
      <c r="H123" s="224" t="s">
        <v>6</v>
      </c>
      <c r="I123" s="219">
        <v>10</v>
      </c>
      <c r="J123" s="208">
        <v>10</v>
      </c>
      <c r="K123" s="174">
        <v>11</v>
      </c>
      <c r="L123" s="34">
        <v>1</v>
      </c>
      <c r="M123" s="201">
        <v>1</v>
      </c>
      <c r="N123" s="162">
        <v>1</v>
      </c>
      <c r="O123" s="35" t="s">
        <v>13</v>
      </c>
    </row>
    <row r="124" spans="1:15" ht="25.15" customHeight="1">
      <c r="A124" s="302"/>
      <c r="B124" s="303"/>
      <c r="C124" s="31"/>
      <c r="D124" s="31"/>
      <c r="E124" s="33">
        <v>109</v>
      </c>
      <c r="F124" s="36" t="s">
        <v>261</v>
      </c>
      <c r="G124" s="33" t="s">
        <v>207</v>
      </c>
      <c r="H124" s="224" t="s">
        <v>15</v>
      </c>
      <c r="I124" s="215">
        <v>8.5</v>
      </c>
      <c r="J124" s="206">
        <v>8.6</v>
      </c>
      <c r="K124" s="172">
        <v>9.1999999999999993</v>
      </c>
      <c r="L124" s="34">
        <v>11</v>
      </c>
      <c r="M124" s="201">
        <v>12</v>
      </c>
      <c r="N124" s="162">
        <v>10</v>
      </c>
      <c r="O124" s="35" t="s">
        <v>294</v>
      </c>
    </row>
    <row r="125" spans="1:15" ht="25.15" customHeight="1">
      <c r="A125" s="302"/>
      <c r="B125" s="303"/>
      <c r="C125" s="31"/>
      <c r="D125" s="41"/>
      <c r="E125" s="33">
        <v>110</v>
      </c>
      <c r="F125" s="68"/>
      <c r="G125" s="33" t="s">
        <v>208</v>
      </c>
      <c r="H125" s="224" t="s">
        <v>15</v>
      </c>
      <c r="I125" s="215">
        <v>9.6999999999999993</v>
      </c>
      <c r="J125" s="206">
        <v>9.8000000000000007</v>
      </c>
      <c r="K125" s="174">
        <v>11</v>
      </c>
      <c r="L125" s="34">
        <v>8</v>
      </c>
      <c r="M125" s="201">
        <v>19</v>
      </c>
      <c r="N125" s="162">
        <v>7</v>
      </c>
      <c r="O125" s="35" t="s">
        <v>276</v>
      </c>
    </row>
    <row r="126" spans="1:15" ht="25.15" customHeight="1">
      <c r="A126" s="302"/>
      <c r="B126" s="303"/>
      <c r="C126" s="41"/>
      <c r="D126" s="33" t="s">
        <v>209</v>
      </c>
      <c r="E126" s="33">
        <v>111</v>
      </c>
      <c r="F126" s="36" t="s">
        <v>264</v>
      </c>
      <c r="G126" s="33" t="s">
        <v>210</v>
      </c>
      <c r="H126" s="224" t="s">
        <v>6</v>
      </c>
      <c r="I126" s="215">
        <v>9.5</v>
      </c>
      <c r="J126" s="206">
        <v>9.5</v>
      </c>
      <c r="K126" s="172">
        <v>9.8000000000000007</v>
      </c>
      <c r="L126" s="34">
        <v>7</v>
      </c>
      <c r="M126" s="201">
        <v>6</v>
      </c>
      <c r="N126" s="162">
        <v>15</v>
      </c>
      <c r="O126" s="35" t="s">
        <v>198</v>
      </c>
    </row>
    <row r="127" spans="1:15" ht="25.15" customHeight="1">
      <c r="A127" s="302"/>
      <c r="B127" s="303"/>
      <c r="C127" s="31" t="s">
        <v>281</v>
      </c>
      <c r="D127" s="31"/>
      <c r="E127" s="33">
        <v>112</v>
      </c>
      <c r="F127" s="36" t="s">
        <v>280</v>
      </c>
      <c r="G127" s="33" t="s">
        <v>284</v>
      </c>
      <c r="H127" s="224" t="s">
        <v>6</v>
      </c>
      <c r="I127" s="219">
        <v>10</v>
      </c>
      <c r="J127" s="208">
        <v>10</v>
      </c>
      <c r="K127" s="174">
        <v>10</v>
      </c>
      <c r="L127" s="34">
        <v>1</v>
      </c>
      <c r="M127" s="201">
        <v>5</v>
      </c>
      <c r="N127" s="162">
        <v>3</v>
      </c>
      <c r="O127" s="35" t="s">
        <v>212</v>
      </c>
    </row>
    <row r="128" spans="1:15" ht="25.15" customHeight="1">
      <c r="A128" s="302"/>
      <c r="B128" s="303"/>
      <c r="C128" s="31"/>
      <c r="D128" s="31"/>
      <c r="E128" s="33">
        <v>113</v>
      </c>
      <c r="F128" s="36" t="s">
        <v>262</v>
      </c>
      <c r="G128" s="33" t="s">
        <v>213</v>
      </c>
      <c r="H128" s="224" t="s">
        <v>15</v>
      </c>
      <c r="I128" s="220">
        <v>11</v>
      </c>
      <c r="J128" s="207">
        <v>12</v>
      </c>
      <c r="K128" s="181">
        <v>11</v>
      </c>
      <c r="L128" s="34">
        <v>7</v>
      </c>
      <c r="M128" s="201">
        <v>13</v>
      </c>
      <c r="N128" s="162">
        <v>9</v>
      </c>
      <c r="O128" s="35" t="s">
        <v>13</v>
      </c>
    </row>
    <row r="129" spans="1:15" ht="25.15" customHeight="1">
      <c r="A129" s="302"/>
      <c r="B129" s="303"/>
      <c r="C129" s="41"/>
      <c r="D129" s="41"/>
      <c r="E129" s="33">
        <v>114</v>
      </c>
      <c r="F129" s="36" t="s">
        <v>261</v>
      </c>
      <c r="G129" s="33" t="s">
        <v>214</v>
      </c>
      <c r="H129" s="224" t="s">
        <v>19</v>
      </c>
      <c r="I129" s="215">
        <v>9.5</v>
      </c>
      <c r="J129" s="206">
        <v>9.5</v>
      </c>
      <c r="K129" s="172">
        <v>8.9</v>
      </c>
      <c r="L129" s="34">
        <v>8</v>
      </c>
      <c r="M129" s="201">
        <v>13</v>
      </c>
      <c r="N129" s="162">
        <v>10</v>
      </c>
      <c r="O129" s="35" t="s">
        <v>13</v>
      </c>
    </row>
    <row r="130" spans="1:15" ht="25.15" customHeight="1">
      <c r="A130" s="302"/>
      <c r="B130" s="303"/>
      <c r="C130" s="31" t="s">
        <v>215</v>
      </c>
      <c r="D130" s="31"/>
      <c r="E130" s="33">
        <v>115</v>
      </c>
      <c r="F130" s="68"/>
      <c r="G130" s="33" t="s">
        <v>216</v>
      </c>
      <c r="H130" s="224" t="s">
        <v>19</v>
      </c>
      <c r="I130" s="221">
        <v>9.6999999999999993</v>
      </c>
      <c r="J130" s="209">
        <v>9.6999999999999993</v>
      </c>
      <c r="K130" s="175">
        <v>9.3000000000000007</v>
      </c>
      <c r="L130" s="34">
        <v>2</v>
      </c>
      <c r="M130" s="201">
        <v>4</v>
      </c>
      <c r="N130" s="162">
        <v>7</v>
      </c>
      <c r="O130" s="35" t="s">
        <v>13</v>
      </c>
    </row>
    <row r="131" spans="1:15" ht="25.15" customHeight="1">
      <c r="A131" s="302"/>
      <c r="B131" s="303"/>
      <c r="C131" s="31"/>
      <c r="D131" s="31"/>
      <c r="E131" s="33">
        <v>116</v>
      </c>
      <c r="F131" s="68"/>
      <c r="G131" s="33" t="s">
        <v>217</v>
      </c>
      <c r="H131" s="224" t="s">
        <v>19</v>
      </c>
      <c r="I131" s="219">
        <v>10</v>
      </c>
      <c r="J131" s="208">
        <v>10</v>
      </c>
      <c r="K131" s="174">
        <v>10</v>
      </c>
      <c r="L131" s="47">
        <v>3</v>
      </c>
      <c r="M131" s="201">
        <v>6</v>
      </c>
      <c r="N131" s="162">
        <v>8</v>
      </c>
      <c r="O131" s="35" t="s">
        <v>13</v>
      </c>
    </row>
    <row r="132" spans="1:15" ht="25.15" customHeight="1">
      <c r="A132" s="302"/>
      <c r="B132" s="303"/>
      <c r="C132" s="41"/>
      <c r="D132" s="41"/>
      <c r="E132" s="33">
        <v>117</v>
      </c>
      <c r="F132" s="36" t="s">
        <v>263</v>
      </c>
      <c r="G132" s="33" t="s">
        <v>218</v>
      </c>
      <c r="H132" s="224" t="s">
        <v>19</v>
      </c>
      <c r="I132" s="215">
        <v>8.6999999999999993</v>
      </c>
      <c r="J132" s="206">
        <v>8.8000000000000007</v>
      </c>
      <c r="K132" s="172">
        <v>8.1999999999999993</v>
      </c>
      <c r="L132" s="34">
        <v>3</v>
      </c>
      <c r="M132" s="201">
        <v>9</v>
      </c>
      <c r="N132" s="162">
        <v>10</v>
      </c>
      <c r="O132" s="35" t="s">
        <v>13</v>
      </c>
    </row>
    <row r="133" spans="1:15" ht="25.15" customHeight="1">
      <c r="A133" s="302"/>
      <c r="B133" s="303"/>
      <c r="C133" s="69" t="s">
        <v>219</v>
      </c>
      <c r="D133" s="70"/>
      <c r="E133" s="33">
        <v>118</v>
      </c>
      <c r="F133" s="71" t="s">
        <v>264</v>
      </c>
      <c r="G133" s="46" t="s">
        <v>220</v>
      </c>
      <c r="H133" s="226" t="s">
        <v>29</v>
      </c>
      <c r="I133" s="218">
        <v>7.7</v>
      </c>
      <c r="J133" s="210">
        <v>7.5</v>
      </c>
      <c r="K133" s="178">
        <v>8.1</v>
      </c>
      <c r="L133" s="47">
        <v>4</v>
      </c>
      <c r="M133" s="203">
        <v>4</v>
      </c>
      <c r="N133" s="163">
        <v>2</v>
      </c>
      <c r="O133" s="48" t="s">
        <v>221</v>
      </c>
    </row>
    <row r="134" spans="1:15" ht="25.15" customHeight="1">
      <c r="A134" s="302"/>
      <c r="B134" s="303"/>
      <c r="C134" s="33"/>
      <c r="D134" s="69" t="s">
        <v>222</v>
      </c>
      <c r="E134" s="33">
        <v>119</v>
      </c>
      <c r="F134" s="72" t="s">
        <v>262</v>
      </c>
      <c r="G134" s="69" t="s">
        <v>288</v>
      </c>
      <c r="H134" s="227" t="s">
        <v>29</v>
      </c>
      <c r="I134" s="222">
        <v>6</v>
      </c>
      <c r="J134" s="211">
        <v>5.9</v>
      </c>
      <c r="K134" s="179">
        <v>7.3</v>
      </c>
      <c r="L134" s="73">
        <v>3</v>
      </c>
      <c r="M134" s="204">
        <v>2</v>
      </c>
      <c r="N134" s="167">
        <v>2</v>
      </c>
      <c r="O134" s="74" t="s">
        <v>13</v>
      </c>
    </row>
    <row r="135" spans="1:15" ht="25.15" customHeight="1">
      <c r="A135" s="302"/>
      <c r="B135" s="303"/>
      <c r="C135" s="69" t="s">
        <v>88</v>
      </c>
      <c r="D135" s="45"/>
      <c r="E135" s="69">
        <v>120</v>
      </c>
      <c r="F135" s="72" t="s">
        <v>263</v>
      </c>
      <c r="G135" s="69" t="s">
        <v>223</v>
      </c>
      <c r="H135" s="227" t="s">
        <v>19</v>
      </c>
      <c r="I135" s="222">
        <v>8.1</v>
      </c>
      <c r="J135" s="211">
        <v>7.7</v>
      </c>
      <c r="K135" s="179">
        <v>7.7</v>
      </c>
      <c r="L135" s="73">
        <v>7</v>
      </c>
      <c r="M135" s="204">
        <v>5</v>
      </c>
      <c r="N135" s="167">
        <v>4</v>
      </c>
      <c r="O135" s="74" t="s">
        <v>13</v>
      </c>
    </row>
    <row r="136" spans="1:15" ht="19.899999999999999" customHeight="1">
      <c r="A136" s="302"/>
      <c r="B136" s="303"/>
      <c r="C136" s="33" t="s">
        <v>224</v>
      </c>
      <c r="D136" s="41"/>
      <c r="E136" s="33"/>
      <c r="F136" s="68"/>
      <c r="G136" s="33"/>
      <c r="H136" s="228"/>
      <c r="I136" s="215"/>
      <c r="J136" s="206"/>
      <c r="K136" s="172"/>
      <c r="L136" s="34"/>
      <c r="M136" s="201"/>
      <c r="N136" s="162"/>
      <c r="O136" s="42"/>
    </row>
    <row r="137" spans="1:15" ht="25.15" customHeight="1" thickBot="1">
      <c r="A137" s="312"/>
      <c r="B137" s="313"/>
      <c r="C137" s="50" t="s">
        <v>225</v>
      </c>
      <c r="D137" s="50"/>
      <c r="E137" s="51">
        <v>121</v>
      </c>
      <c r="F137" s="60" t="s">
        <v>264</v>
      </c>
      <c r="G137" s="51" t="s">
        <v>89</v>
      </c>
      <c r="H137" s="229" t="s">
        <v>29</v>
      </c>
      <c r="I137" s="223">
        <v>6.3</v>
      </c>
      <c r="J137" s="212">
        <v>6.4</v>
      </c>
      <c r="K137" s="177">
        <v>6.8</v>
      </c>
      <c r="L137" s="52">
        <v>3</v>
      </c>
      <c r="M137" s="205">
        <v>3</v>
      </c>
      <c r="N137" s="165">
        <v>2</v>
      </c>
      <c r="O137" s="75" t="s">
        <v>226</v>
      </c>
    </row>
    <row r="138" spans="1:15" ht="16.899999999999999" customHeight="1">
      <c r="A138" s="14"/>
      <c r="B138" s="14"/>
      <c r="C138" s="14"/>
      <c r="D138" s="14"/>
      <c r="E138" s="14"/>
      <c r="F138" s="14"/>
      <c r="G138" s="14"/>
      <c r="H138" s="14"/>
      <c r="I138" s="19"/>
      <c r="J138" s="19"/>
      <c r="K138" s="19"/>
      <c r="L138" s="20"/>
      <c r="M138" s="20"/>
      <c r="N138" s="20"/>
      <c r="O138" s="14"/>
    </row>
    <row r="139" spans="1:15" ht="16.899999999999999" customHeight="1">
      <c r="A139" s="14"/>
      <c r="B139" s="14"/>
      <c r="C139" s="14"/>
      <c r="D139" s="14"/>
      <c r="E139" s="14"/>
      <c r="F139" s="14"/>
      <c r="G139" s="14"/>
      <c r="H139" s="14"/>
      <c r="I139" s="19"/>
      <c r="J139" s="19"/>
      <c r="K139" s="19"/>
      <c r="L139" s="20"/>
      <c r="M139" s="20"/>
      <c r="N139" s="20"/>
      <c r="O139" s="14"/>
    </row>
    <row r="140" spans="1:15" ht="16.899999999999999" customHeight="1">
      <c r="A140" s="14"/>
      <c r="B140" s="14"/>
      <c r="C140" s="14"/>
      <c r="D140" s="14"/>
      <c r="E140" s="14"/>
      <c r="F140" s="14"/>
      <c r="G140" s="14"/>
      <c r="H140" s="14"/>
      <c r="I140" s="19"/>
      <c r="J140" s="19"/>
      <c r="K140" s="19"/>
      <c r="L140" s="20"/>
      <c r="M140" s="20"/>
      <c r="N140" s="20"/>
      <c r="O140" s="14"/>
    </row>
    <row r="141" spans="1:15" ht="16.899999999999999" customHeight="1">
      <c r="A141" s="14"/>
      <c r="B141" s="14"/>
      <c r="C141" s="14"/>
      <c r="D141" s="14"/>
      <c r="E141" s="14"/>
      <c r="F141" s="14"/>
      <c r="G141" s="14"/>
      <c r="H141" s="14"/>
      <c r="I141" s="19"/>
      <c r="J141" s="19"/>
      <c r="K141" s="19"/>
      <c r="L141" s="20"/>
      <c r="M141" s="20"/>
      <c r="N141" s="20"/>
      <c r="O141" s="14"/>
    </row>
    <row r="142" spans="1:15">
      <c r="D142" s="21"/>
      <c r="I142" s="22"/>
      <c r="J142" s="22"/>
      <c r="K142" s="22"/>
      <c r="L142" s="23"/>
      <c r="M142" s="23"/>
      <c r="N142" s="23"/>
    </row>
    <row r="143" spans="1:15">
      <c r="I143" s="22"/>
      <c r="J143" s="22"/>
      <c r="K143" s="22"/>
      <c r="L143" s="23"/>
      <c r="M143" s="23"/>
      <c r="N143" s="23"/>
    </row>
    <row r="144" spans="1:15">
      <c r="I144" s="24"/>
      <c r="J144" s="24"/>
      <c r="K144" s="24"/>
      <c r="L144" s="25"/>
      <c r="M144" s="25"/>
      <c r="N144" s="25"/>
    </row>
    <row r="145" spans="9:14">
      <c r="I145" s="24"/>
      <c r="J145" s="24"/>
      <c r="K145" s="24"/>
      <c r="L145" s="25"/>
      <c r="M145" s="25"/>
      <c r="N145" s="25"/>
    </row>
    <row r="146" spans="9:14">
      <c r="I146" s="24"/>
      <c r="J146" s="24"/>
      <c r="K146" s="24"/>
      <c r="L146" s="25"/>
      <c r="M146" s="25"/>
      <c r="N146" s="25"/>
    </row>
    <row r="147" spans="9:14">
      <c r="I147" s="24"/>
      <c r="J147" s="24"/>
      <c r="K147" s="24"/>
      <c r="L147" s="25"/>
      <c r="M147" s="25"/>
      <c r="N147" s="25"/>
    </row>
    <row r="148" spans="9:14">
      <c r="I148" s="24"/>
      <c r="J148" s="24"/>
      <c r="K148" s="24"/>
      <c r="L148" s="25"/>
      <c r="M148" s="25"/>
      <c r="N148" s="25"/>
    </row>
    <row r="149" spans="9:14">
      <c r="I149" s="24"/>
      <c r="J149" s="24"/>
      <c r="K149" s="24"/>
      <c r="L149" s="25"/>
      <c r="M149" s="25"/>
      <c r="N149" s="25"/>
    </row>
    <row r="150" spans="9:14">
      <c r="I150" s="24"/>
      <c r="J150" s="24"/>
      <c r="K150" s="24"/>
      <c r="L150" s="25"/>
      <c r="M150" s="25"/>
      <c r="N150" s="25"/>
    </row>
    <row r="151" spans="9:14">
      <c r="I151" s="24"/>
      <c r="J151" s="24"/>
      <c r="K151" s="24"/>
      <c r="L151" s="25"/>
      <c r="M151" s="25"/>
      <c r="N151" s="25"/>
    </row>
    <row r="152" spans="9:14">
      <c r="I152" s="24"/>
      <c r="J152" s="24"/>
      <c r="K152" s="24"/>
      <c r="L152" s="25"/>
      <c r="M152" s="25"/>
      <c r="N152" s="25"/>
    </row>
    <row r="153" spans="9:14">
      <c r="I153" s="24"/>
      <c r="J153" s="24"/>
      <c r="K153" s="24"/>
      <c r="L153" s="25"/>
      <c r="M153" s="25"/>
      <c r="N153" s="25"/>
    </row>
    <row r="154" spans="9:14">
      <c r="I154" s="24"/>
      <c r="J154" s="24"/>
      <c r="K154" s="24"/>
      <c r="L154" s="25"/>
      <c r="M154" s="25"/>
      <c r="N154" s="25"/>
    </row>
    <row r="155" spans="9:14">
      <c r="I155" s="24"/>
      <c r="J155" s="24"/>
      <c r="K155" s="24"/>
      <c r="L155" s="25"/>
      <c r="M155" s="25"/>
      <c r="N155" s="25"/>
    </row>
    <row r="156" spans="9:14">
      <c r="I156" s="24"/>
      <c r="J156" s="24"/>
      <c r="K156" s="24"/>
      <c r="L156" s="25"/>
      <c r="M156" s="25"/>
      <c r="N156" s="25"/>
    </row>
    <row r="157" spans="9:14">
      <c r="I157" s="24"/>
      <c r="J157" s="24"/>
      <c r="K157" s="24"/>
      <c r="L157" s="25"/>
      <c r="M157" s="25"/>
      <c r="N157" s="25"/>
    </row>
    <row r="158" spans="9:14">
      <c r="I158" s="24"/>
      <c r="J158" s="24"/>
      <c r="K158" s="24"/>
      <c r="L158" s="25"/>
      <c r="M158" s="25"/>
      <c r="N158" s="25"/>
    </row>
    <row r="159" spans="9:14">
      <c r="I159" s="24"/>
      <c r="J159" s="24"/>
      <c r="K159" s="24"/>
      <c r="L159" s="25"/>
      <c r="M159" s="25"/>
      <c r="N159" s="25"/>
    </row>
    <row r="160" spans="9:14">
      <c r="I160" s="24"/>
      <c r="J160" s="24"/>
      <c r="K160" s="24"/>
      <c r="L160" s="25"/>
      <c r="M160" s="25"/>
      <c r="N160" s="25"/>
    </row>
  </sheetData>
  <mergeCells count="37">
    <mergeCell ref="N2:O2"/>
    <mergeCell ref="A3:B4"/>
    <mergeCell ref="C3:D4"/>
    <mergeCell ref="E3:E4"/>
    <mergeCell ref="F3:F4"/>
    <mergeCell ref="G3:H4"/>
    <mergeCell ref="I3:K3"/>
    <mergeCell ref="L3:N3"/>
    <mergeCell ref="O3:O4"/>
    <mergeCell ref="A2:D2"/>
    <mergeCell ref="O51:O52"/>
    <mergeCell ref="A5:B26"/>
    <mergeCell ref="B35:B39"/>
    <mergeCell ref="B40:B48"/>
    <mergeCell ref="A51:B52"/>
    <mergeCell ref="C51:D52"/>
    <mergeCell ref="E51:E52"/>
    <mergeCell ref="F51:F52"/>
    <mergeCell ref="G51:H52"/>
    <mergeCell ref="I51:K51"/>
    <mergeCell ref="L51:N51"/>
    <mergeCell ref="A27:A48"/>
    <mergeCell ref="N50:O50"/>
    <mergeCell ref="G104:H105"/>
    <mergeCell ref="I104:K104"/>
    <mergeCell ref="L104:N104"/>
    <mergeCell ref="O104:O105"/>
    <mergeCell ref="A71:B86"/>
    <mergeCell ref="A87:B101"/>
    <mergeCell ref="A104:B105"/>
    <mergeCell ref="C104:D105"/>
    <mergeCell ref="N103:O103"/>
    <mergeCell ref="A53:B70"/>
    <mergeCell ref="A106:B116"/>
    <mergeCell ref="A117:B137"/>
    <mergeCell ref="E104:E105"/>
    <mergeCell ref="F104:F105"/>
  </mergeCells>
  <phoneticPr fontId="5"/>
  <printOptions horizontalCentered="1"/>
  <pageMargins left="0.51181102362204722" right="0.51181102362204722" top="0.70866141732283472" bottom="0.51181102362204722" header="0.51181102362204722" footer="0.51181102362204722"/>
  <pageSetup paperSize="9" scale="62" firstPageNumber="27" fitToHeight="3" orientation="portrait" useFirstPageNumber="1" r:id="rId1"/>
  <headerFooter alignWithMargins="0"/>
  <rowBreaks count="2" manualBreakCount="2">
    <brk id="48" max="14" man="1"/>
    <brk id="101" max="14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M58"/>
  <sheetViews>
    <sheetView view="pageBreakPreview" zoomScale="60" zoomScaleNormal="75" workbookViewId="0">
      <pane xSplit="4" ySplit="4" topLeftCell="E5" activePane="bottomRight" state="frozen"/>
      <selection activeCell="J26" sqref="J26"/>
      <selection pane="topRight" activeCell="J26" sqref="J26"/>
      <selection pane="bottomLeft" activeCell="J26" sqref="J26"/>
      <selection pane="bottomRight"/>
    </sheetView>
  </sheetViews>
  <sheetFormatPr defaultColWidth="11.09765625" defaultRowHeight="17.25"/>
  <cols>
    <col min="1" max="1" width="20.69921875" style="343" customWidth="1"/>
    <col min="2" max="2" width="4.69921875" style="343" customWidth="1"/>
    <col min="3" max="3" width="6.69921875" style="343" customWidth="1"/>
    <col min="4" max="4" width="16.69921875" style="343" customWidth="1"/>
    <col min="5" max="11" width="7.09765625" style="343" customWidth="1"/>
    <col min="12" max="12" width="6" style="343" customWidth="1"/>
    <col min="13" max="15" width="6.69921875" style="343" customWidth="1"/>
    <col min="16" max="16384" width="11.09765625" style="343"/>
  </cols>
  <sheetData>
    <row r="1" spans="1:13" ht="28.5" customHeight="1">
      <c r="A1" s="341" t="s">
        <v>301</v>
      </c>
      <c r="B1" s="342"/>
      <c r="C1" s="342"/>
      <c r="D1" s="342"/>
      <c r="E1" s="342"/>
      <c r="F1" s="342"/>
      <c r="G1" s="342"/>
      <c r="H1" s="342"/>
      <c r="I1" s="342"/>
      <c r="J1" s="342"/>
    </row>
    <row r="2" spans="1:13" ht="27.75" customHeight="1" thickBot="1">
      <c r="A2" s="344" t="s">
        <v>302</v>
      </c>
      <c r="B2" s="342"/>
      <c r="C2" s="342"/>
      <c r="D2" s="342"/>
      <c r="E2" s="342"/>
      <c r="F2" s="342"/>
      <c r="G2" s="342"/>
      <c r="H2" s="342"/>
      <c r="I2" s="342"/>
      <c r="J2" s="342"/>
      <c r="K2" s="345" t="s">
        <v>303</v>
      </c>
      <c r="L2" s="345"/>
      <c r="M2" s="345"/>
    </row>
    <row r="3" spans="1:13" ht="25.5" customHeight="1" thickBot="1">
      <c r="A3" s="346" t="s">
        <v>304</v>
      </c>
      <c r="B3" s="347" t="s">
        <v>244</v>
      </c>
      <c r="C3" s="348" t="s">
        <v>250</v>
      </c>
      <c r="D3" s="349" t="s">
        <v>305</v>
      </c>
      <c r="E3" s="350" t="s">
        <v>306</v>
      </c>
      <c r="F3" s="351"/>
      <c r="G3" s="351"/>
      <c r="H3" s="351"/>
      <c r="I3" s="351"/>
      <c r="J3" s="351"/>
      <c r="K3" s="352"/>
      <c r="L3" s="353" t="s">
        <v>245</v>
      </c>
      <c r="M3" s="354"/>
    </row>
    <row r="4" spans="1:13" ht="35.25" customHeight="1" thickTop="1" thickBot="1">
      <c r="A4" s="355"/>
      <c r="B4" s="356"/>
      <c r="C4" s="357"/>
      <c r="D4" s="358"/>
      <c r="E4" s="359" t="s">
        <v>307</v>
      </c>
      <c r="F4" s="360" t="s">
        <v>308</v>
      </c>
      <c r="G4" s="359" t="s">
        <v>309</v>
      </c>
      <c r="H4" s="359" t="s">
        <v>310</v>
      </c>
      <c r="I4" s="361" t="s">
        <v>299</v>
      </c>
      <c r="J4" s="362" t="s">
        <v>246</v>
      </c>
      <c r="K4" s="361" t="s">
        <v>300</v>
      </c>
      <c r="L4" s="363"/>
      <c r="M4" s="364"/>
    </row>
    <row r="5" spans="1:13" ht="25.15" customHeight="1">
      <c r="A5" s="365" t="s">
        <v>311</v>
      </c>
      <c r="B5" s="366">
        <v>1</v>
      </c>
      <c r="C5" s="366"/>
      <c r="D5" s="367" t="s">
        <v>312</v>
      </c>
      <c r="E5" s="368">
        <v>8.5</v>
      </c>
      <c r="F5" s="368">
        <v>8.5</v>
      </c>
      <c r="G5" s="369">
        <v>8.5</v>
      </c>
      <c r="H5" s="370">
        <v>9.5</v>
      </c>
      <c r="I5" s="371">
        <v>8.8000000000000007</v>
      </c>
      <c r="J5" s="372">
        <f>ROUND(AVERAGE(E5:I5),1)</f>
        <v>8.8000000000000007</v>
      </c>
      <c r="K5" s="371">
        <v>8.1999999999999993</v>
      </c>
      <c r="L5" s="373" t="s">
        <v>268</v>
      </c>
      <c r="M5" s="374"/>
    </row>
    <row r="6" spans="1:13" ht="25.15" customHeight="1">
      <c r="A6" s="375"/>
      <c r="B6" s="366">
        <v>2</v>
      </c>
      <c r="C6" s="376" t="s">
        <v>261</v>
      </c>
      <c r="D6" s="367" t="s">
        <v>313</v>
      </c>
      <c r="E6" s="377">
        <v>11</v>
      </c>
      <c r="F6" s="378">
        <v>11</v>
      </c>
      <c r="G6" s="379">
        <v>11</v>
      </c>
      <c r="H6" s="380">
        <v>12</v>
      </c>
      <c r="I6" s="381">
        <v>11</v>
      </c>
      <c r="J6" s="382">
        <f t="shared" ref="J6:J19" si="0">ROUND(AVERAGE(E6:I6),1)</f>
        <v>11.2</v>
      </c>
      <c r="K6" s="381">
        <v>10</v>
      </c>
      <c r="L6" s="383" t="s">
        <v>314</v>
      </c>
      <c r="M6" s="384"/>
    </row>
    <row r="7" spans="1:13" ht="25.15" customHeight="1">
      <c r="A7" s="375"/>
      <c r="B7" s="366">
        <v>3</v>
      </c>
      <c r="C7" s="366"/>
      <c r="D7" s="367" t="s">
        <v>315</v>
      </c>
      <c r="E7" s="377">
        <v>11</v>
      </c>
      <c r="F7" s="378">
        <v>11</v>
      </c>
      <c r="G7" s="379">
        <v>11</v>
      </c>
      <c r="H7" s="380">
        <v>13</v>
      </c>
      <c r="I7" s="381">
        <v>12</v>
      </c>
      <c r="J7" s="382">
        <f>ROUND(AVERAGE(E7:I7),1)</f>
        <v>11.6</v>
      </c>
      <c r="K7" s="381">
        <v>11</v>
      </c>
      <c r="L7" s="383" t="s">
        <v>268</v>
      </c>
      <c r="M7" s="384"/>
    </row>
    <row r="8" spans="1:13" ht="25.15" customHeight="1">
      <c r="A8" s="385"/>
      <c r="B8" s="366">
        <v>4</v>
      </c>
      <c r="C8" s="366"/>
      <c r="D8" s="367" t="s">
        <v>316</v>
      </c>
      <c r="E8" s="378">
        <v>12</v>
      </c>
      <c r="F8" s="377">
        <v>11</v>
      </c>
      <c r="G8" s="386">
        <v>11</v>
      </c>
      <c r="H8" s="387">
        <v>13</v>
      </c>
      <c r="I8" s="388">
        <v>13</v>
      </c>
      <c r="J8" s="382">
        <f t="shared" si="0"/>
        <v>12</v>
      </c>
      <c r="K8" s="388">
        <v>11</v>
      </c>
      <c r="L8" s="383" t="s">
        <v>94</v>
      </c>
      <c r="M8" s="384"/>
    </row>
    <row r="9" spans="1:13" ht="25.15" customHeight="1">
      <c r="A9" s="389" t="s">
        <v>317</v>
      </c>
      <c r="B9" s="366">
        <v>5</v>
      </c>
      <c r="C9" s="366"/>
      <c r="D9" s="367" t="s">
        <v>318</v>
      </c>
      <c r="E9" s="368">
        <v>5.5</v>
      </c>
      <c r="F9" s="368">
        <v>5.8</v>
      </c>
      <c r="G9" s="390">
        <v>5.8</v>
      </c>
      <c r="H9" s="370">
        <v>6.1</v>
      </c>
      <c r="I9" s="371">
        <v>5.7</v>
      </c>
      <c r="J9" s="391">
        <f t="shared" si="0"/>
        <v>5.8</v>
      </c>
      <c r="K9" s="371">
        <v>5.6</v>
      </c>
      <c r="L9" s="383" t="s">
        <v>50</v>
      </c>
      <c r="M9" s="384"/>
    </row>
    <row r="10" spans="1:13" ht="25.15" customHeight="1">
      <c r="A10" s="375"/>
      <c r="B10" s="366">
        <v>6</v>
      </c>
      <c r="C10" s="376" t="s">
        <v>261</v>
      </c>
      <c r="D10" s="367" t="s">
        <v>319</v>
      </c>
      <c r="E10" s="368">
        <v>8.1</v>
      </c>
      <c r="F10" s="368">
        <v>8.6</v>
      </c>
      <c r="G10" s="390">
        <v>8.6</v>
      </c>
      <c r="H10" s="370">
        <v>9.1999999999999993</v>
      </c>
      <c r="I10" s="371">
        <v>8.9</v>
      </c>
      <c r="J10" s="391">
        <f t="shared" si="0"/>
        <v>8.6999999999999993</v>
      </c>
      <c r="K10" s="381">
        <v>10</v>
      </c>
      <c r="L10" s="383" t="s">
        <v>13</v>
      </c>
      <c r="M10" s="384"/>
    </row>
    <row r="11" spans="1:13" ht="25.15" customHeight="1">
      <c r="A11" s="375"/>
      <c r="B11" s="366">
        <v>7</v>
      </c>
      <c r="C11" s="366"/>
      <c r="D11" s="367" t="s">
        <v>320</v>
      </c>
      <c r="E11" s="392">
        <v>7.1</v>
      </c>
      <c r="F11" s="368">
        <v>7.5</v>
      </c>
      <c r="G11" s="390">
        <v>7.9</v>
      </c>
      <c r="H11" s="370">
        <v>8.1</v>
      </c>
      <c r="I11" s="371">
        <v>8.5</v>
      </c>
      <c r="J11" s="391">
        <f t="shared" si="0"/>
        <v>7.8</v>
      </c>
      <c r="K11" s="371">
        <v>7.7</v>
      </c>
      <c r="L11" s="383" t="s">
        <v>63</v>
      </c>
      <c r="M11" s="384"/>
    </row>
    <row r="12" spans="1:13" ht="25.15" customHeight="1">
      <c r="A12" s="385"/>
      <c r="B12" s="366">
        <v>8</v>
      </c>
      <c r="C12" s="366"/>
      <c r="D12" s="367" t="s">
        <v>321</v>
      </c>
      <c r="E12" s="392">
        <v>9.5</v>
      </c>
      <c r="F12" s="378">
        <v>11</v>
      </c>
      <c r="G12" s="379">
        <v>11</v>
      </c>
      <c r="H12" s="380">
        <v>11</v>
      </c>
      <c r="I12" s="381">
        <v>11</v>
      </c>
      <c r="J12" s="382">
        <f>ROUND(AVERAGE(E12:I12),1)</f>
        <v>10.7</v>
      </c>
      <c r="K12" s="381">
        <v>11</v>
      </c>
      <c r="L12" s="383" t="s">
        <v>228</v>
      </c>
      <c r="M12" s="384"/>
    </row>
    <row r="13" spans="1:13" ht="25.15" customHeight="1">
      <c r="A13" s="389" t="s">
        <v>322</v>
      </c>
      <c r="B13" s="366">
        <v>9</v>
      </c>
      <c r="C13" s="366"/>
      <c r="D13" s="367" t="s">
        <v>323</v>
      </c>
      <c r="E13" s="368">
        <v>3.9</v>
      </c>
      <c r="F13" s="368">
        <v>3.8</v>
      </c>
      <c r="G13" s="393">
        <v>3.9</v>
      </c>
      <c r="H13" s="370">
        <v>4.2</v>
      </c>
      <c r="I13" s="371">
        <v>4.0999999999999996</v>
      </c>
      <c r="J13" s="391">
        <f t="shared" si="0"/>
        <v>4</v>
      </c>
      <c r="K13" s="371">
        <v>4.0999999999999996</v>
      </c>
      <c r="L13" s="383" t="s">
        <v>212</v>
      </c>
      <c r="M13" s="384"/>
    </row>
    <row r="14" spans="1:13" ht="25.15" customHeight="1">
      <c r="A14" s="375"/>
      <c r="B14" s="366">
        <v>10</v>
      </c>
      <c r="C14" s="376" t="s">
        <v>261</v>
      </c>
      <c r="D14" s="367" t="s">
        <v>324</v>
      </c>
      <c r="E14" s="368">
        <v>6.5</v>
      </c>
      <c r="F14" s="368">
        <v>6.2</v>
      </c>
      <c r="G14" s="390">
        <v>7.4</v>
      </c>
      <c r="H14" s="370">
        <v>6.8</v>
      </c>
      <c r="I14" s="371">
        <v>5.8</v>
      </c>
      <c r="J14" s="391">
        <f t="shared" si="0"/>
        <v>6.5</v>
      </c>
      <c r="K14" s="371">
        <v>6.6</v>
      </c>
      <c r="L14" s="383" t="s">
        <v>13</v>
      </c>
      <c r="M14" s="384"/>
    </row>
    <row r="15" spans="1:13" ht="25.15" customHeight="1">
      <c r="A15" s="375"/>
      <c r="B15" s="366">
        <v>11</v>
      </c>
      <c r="C15" s="366"/>
      <c r="D15" s="367" t="s">
        <v>325</v>
      </c>
      <c r="E15" s="368">
        <v>6.7</v>
      </c>
      <c r="F15" s="368">
        <v>7.1</v>
      </c>
      <c r="G15" s="390">
        <v>7.6</v>
      </c>
      <c r="H15" s="370">
        <v>7.2</v>
      </c>
      <c r="I15" s="371">
        <v>5.9</v>
      </c>
      <c r="J15" s="391">
        <f t="shared" si="0"/>
        <v>6.9</v>
      </c>
      <c r="K15" s="371">
        <v>6.7</v>
      </c>
      <c r="L15" s="383" t="s">
        <v>13</v>
      </c>
      <c r="M15" s="384"/>
    </row>
    <row r="16" spans="1:13" ht="25.15" customHeight="1">
      <c r="A16" s="385"/>
      <c r="B16" s="366">
        <v>12</v>
      </c>
      <c r="C16" s="366"/>
      <c r="D16" s="367" t="s">
        <v>326</v>
      </c>
      <c r="E16" s="368">
        <v>6.3</v>
      </c>
      <c r="F16" s="368">
        <v>6</v>
      </c>
      <c r="G16" s="390">
        <v>7.3</v>
      </c>
      <c r="H16" s="370">
        <v>6.5</v>
      </c>
      <c r="I16" s="371">
        <v>5.5</v>
      </c>
      <c r="J16" s="391">
        <f t="shared" si="0"/>
        <v>6.3</v>
      </c>
      <c r="K16" s="371">
        <v>6.3</v>
      </c>
      <c r="L16" s="383" t="s">
        <v>13</v>
      </c>
      <c r="M16" s="384"/>
    </row>
    <row r="17" spans="1:13" ht="25.15" customHeight="1">
      <c r="A17" s="389" t="s">
        <v>327</v>
      </c>
      <c r="B17" s="366">
        <v>13</v>
      </c>
      <c r="C17" s="376" t="s">
        <v>261</v>
      </c>
      <c r="D17" s="367" t="s">
        <v>328</v>
      </c>
      <c r="E17" s="368">
        <v>6.4</v>
      </c>
      <c r="F17" s="368">
        <v>6.6</v>
      </c>
      <c r="G17" s="393">
        <v>6.2</v>
      </c>
      <c r="H17" s="370">
        <v>6.5</v>
      </c>
      <c r="I17" s="371">
        <v>6.8</v>
      </c>
      <c r="J17" s="391">
        <f t="shared" si="0"/>
        <v>6.5</v>
      </c>
      <c r="K17" s="371">
        <v>7</v>
      </c>
      <c r="L17" s="383" t="s">
        <v>198</v>
      </c>
      <c r="M17" s="384"/>
    </row>
    <row r="18" spans="1:13" ht="25.15" customHeight="1">
      <c r="A18" s="375"/>
      <c r="B18" s="366">
        <v>14</v>
      </c>
      <c r="C18" s="366"/>
      <c r="D18" s="367" t="s">
        <v>329</v>
      </c>
      <c r="E18" s="394">
        <v>6.6</v>
      </c>
      <c r="F18" s="394">
        <v>6.6</v>
      </c>
      <c r="G18" s="393">
        <v>6.2</v>
      </c>
      <c r="H18" s="395">
        <v>6.7</v>
      </c>
      <c r="I18" s="396">
        <v>6.9</v>
      </c>
      <c r="J18" s="391">
        <f t="shared" si="0"/>
        <v>6.6</v>
      </c>
      <c r="K18" s="396">
        <v>7.3</v>
      </c>
      <c r="L18" s="383" t="s">
        <v>13</v>
      </c>
      <c r="M18" s="384"/>
    </row>
    <row r="19" spans="1:13" ht="25.15" customHeight="1" thickBot="1">
      <c r="A19" s="397"/>
      <c r="B19" s="398">
        <v>15</v>
      </c>
      <c r="C19" s="398"/>
      <c r="D19" s="399" t="s">
        <v>330</v>
      </c>
      <c r="E19" s="400">
        <v>6.5</v>
      </c>
      <c r="F19" s="400">
        <v>6.5</v>
      </c>
      <c r="G19" s="401">
        <v>7</v>
      </c>
      <c r="H19" s="402">
        <v>6.7</v>
      </c>
      <c r="I19" s="403">
        <v>7.1</v>
      </c>
      <c r="J19" s="404">
        <f t="shared" si="0"/>
        <v>6.8</v>
      </c>
      <c r="K19" s="403">
        <v>7.3</v>
      </c>
      <c r="L19" s="405" t="s">
        <v>13</v>
      </c>
      <c r="M19" s="406"/>
    </row>
    <row r="20" spans="1:13">
      <c r="A20" s="407"/>
      <c r="B20" s="407"/>
      <c r="C20" s="407"/>
      <c r="D20" s="407"/>
      <c r="E20" s="408"/>
      <c r="F20" s="408"/>
      <c r="G20" s="408"/>
      <c r="H20" s="408"/>
      <c r="I20" s="408"/>
      <c r="J20" s="408"/>
      <c r="K20" s="409"/>
      <c r="L20" s="409"/>
      <c r="M20" s="409"/>
    </row>
    <row r="21" spans="1:13" ht="21" customHeight="1" thickBot="1">
      <c r="A21" s="344" t="s">
        <v>286</v>
      </c>
      <c r="B21" s="342"/>
      <c r="C21" s="342"/>
      <c r="D21" s="342"/>
      <c r="E21" s="410"/>
      <c r="F21" s="410"/>
      <c r="G21" s="410"/>
      <c r="H21" s="410"/>
      <c r="I21" s="410"/>
      <c r="J21" s="342"/>
      <c r="K21" s="411" t="s">
        <v>331</v>
      </c>
      <c r="M21" s="412"/>
    </row>
    <row r="22" spans="1:13" ht="25.9" customHeight="1">
      <c r="A22" s="413" t="s">
        <v>304</v>
      </c>
      <c r="B22" s="414" t="s">
        <v>244</v>
      </c>
      <c r="C22" s="415" t="s">
        <v>250</v>
      </c>
      <c r="D22" s="416" t="s">
        <v>305</v>
      </c>
      <c r="E22" s="417" t="s">
        <v>332</v>
      </c>
      <c r="F22" s="417"/>
      <c r="G22" s="418"/>
      <c r="H22" s="419" t="s">
        <v>333</v>
      </c>
      <c r="I22" s="417"/>
      <c r="J22" s="420"/>
      <c r="K22" s="421" t="s">
        <v>245</v>
      </c>
      <c r="L22" s="422"/>
      <c r="M22" s="412"/>
    </row>
    <row r="23" spans="1:13" ht="35.25" thickBot="1">
      <c r="A23" s="423"/>
      <c r="B23" s="356"/>
      <c r="C23" s="357"/>
      <c r="D23" s="424"/>
      <c r="E23" s="425" t="s">
        <v>310</v>
      </c>
      <c r="F23" s="426" t="s">
        <v>299</v>
      </c>
      <c r="G23" s="427" t="s">
        <v>300</v>
      </c>
      <c r="H23" s="425" t="s">
        <v>310</v>
      </c>
      <c r="I23" s="426" t="s">
        <v>299</v>
      </c>
      <c r="J23" s="427" t="s">
        <v>300</v>
      </c>
      <c r="K23" s="428"/>
      <c r="L23" s="429"/>
      <c r="M23" s="412"/>
    </row>
    <row r="24" spans="1:13" ht="25.15" customHeight="1">
      <c r="A24" s="430" t="s">
        <v>311</v>
      </c>
      <c r="B24" s="366">
        <v>1</v>
      </c>
      <c r="C24" s="366"/>
      <c r="D24" s="431" t="s">
        <v>312</v>
      </c>
      <c r="E24" s="432">
        <v>16</v>
      </c>
      <c r="F24" s="433">
        <v>12</v>
      </c>
      <c r="G24" s="434">
        <v>12</v>
      </c>
      <c r="H24" s="435">
        <v>21</v>
      </c>
      <c r="I24" s="436">
        <v>21</v>
      </c>
      <c r="J24" s="437">
        <v>15</v>
      </c>
      <c r="K24" s="438" t="s">
        <v>268</v>
      </c>
      <c r="L24" s="374"/>
      <c r="M24" s="412"/>
    </row>
    <row r="25" spans="1:13" ht="25.9" customHeight="1">
      <c r="A25" s="439"/>
      <c r="B25" s="366">
        <v>2</v>
      </c>
      <c r="C25" s="376" t="s">
        <v>261</v>
      </c>
      <c r="D25" s="431" t="s">
        <v>313</v>
      </c>
      <c r="E25" s="440">
        <v>12</v>
      </c>
      <c r="F25" s="441">
        <v>11</v>
      </c>
      <c r="G25" s="381">
        <v>11</v>
      </c>
      <c r="H25" s="442">
        <v>41</v>
      </c>
      <c r="I25" s="443">
        <v>37</v>
      </c>
      <c r="J25" s="444">
        <v>34</v>
      </c>
      <c r="K25" s="445" t="s">
        <v>77</v>
      </c>
      <c r="L25" s="384"/>
      <c r="M25" s="412"/>
    </row>
    <row r="26" spans="1:13" ht="25.9" customHeight="1">
      <c r="A26" s="439"/>
      <c r="B26" s="366">
        <v>3</v>
      </c>
      <c r="C26" s="366"/>
      <c r="D26" s="431" t="s">
        <v>315</v>
      </c>
      <c r="E26" s="432">
        <v>12</v>
      </c>
      <c r="F26" s="441">
        <v>12</v>
      </c>
      <c r="G26" s="381">
        <v>12</v>
      </c>
      <c r="H26" s="446">
        <v>42</v>
      </c>
      <c r="I26" s="443">
        <v>35</v>
      </c>
      <c r="J26" s="444">
        <v>36</v>
      </c>
      <c r="K26" s="445" t="s">
        <v>268</v>
      </c>
      <c r="L26" s="384"/>
      <c r="M26" s="412"/>
    </row>
    <row r="27" spans="1:13" ht="25.9" customHeight="1">
      <c r="A27" s="447"/>
      <c r="B27" s="366">
        <v>4</v>
      </c>
      <c r="C27" s="366"/>
      <c r="D27" s="431" t="s">
        <v>316</v>
      </c>
      <c r="E27" s="440">
        <v>10</v>
      </c>
      <c r="F27" s="441">
        <v>11</v>
      </c>
      <c r="G27" s="381">
        <v>11</v>
      </c>
      <c r="H27" s="446">
        <v>40</v>
      </c>
      <c r="I27" s="443">
        <v>42</v>
      </c>
      <c r="J27" s="444">
        <v>36</v>
      </c>
      <c r="K27" s="445" t="s">
        <v>94</v>
      </c>
      <c r="L27" s="384"/>
      <c r="M27" s="412"/>
    </row>
    <row r="28" spans="1:13" ht="25.9" customHeight="1">
      <c r="A28" s="448" t="s">
        <v>317</v>
      </c>
      <c r="B28" s="366">
        <v>5</v>
      </c>
      <c r="C28" s="366"/>
      <c r="D28" s="431" t="s">
        <v>318</v>
      </c>
      <c r="E28" s="440">
        <v>12</v>
      </c>
      <c r="F28" s="441">
        <v>10</v>
      </c>
      <c r="G28" s="381">
        <v>11</v>
      </c>
      <c r="H28" s="442">
        <v>14</v>
      </c>
      <c r="I28" s="443">
        <v>15</v>
      </c>
      <c r="J28" s="444">
        <v>12</v>
      </c>
      <c r="K28" s="445" t="s">
        <v>50</v>
      </c>
      <c r="L28" s="384"/>
      <c r="M28" s="412"/>
    </row>
    <row r="29" spans="1:13" ht="25.9" customHeight="1">
      <c r="A29" s="439"/>
      <c r="B29" s="366">
        <v>6</v>
      </c>
      <c r="C29" s="376" t="s">
        <v>261</v>
      </c>
      <c r="D29" s="431" t="s">
        <v>319</v>
      </c>
      <c r="E29" s="440">
        <v>12</v>
      </c>
      <c r="F29" s="441">
        <v>11</v>
      </c>
      <c r="G29" s="381">
        <v>13</v>
      </c>
      <c r="H29" s="442">
        <v>32</v>
      </c>
      <c r="I29" s="443">
        <v>32</v>
      </c>
      <c r="J29" s="444">
        <v>36</v>
      </c>
      <c r="K29" s="445" t="s">
        <v>13</v>
      </c>
      <c r="L29" s="384"/>
      <c r="M29" s="412"/>
    </row>
    <row r="30" spans="1:13" ht="25.9" customHeight="1">
      <c r="A30" s="439"/>
      <c r="B30" s="366">
        <v>7</v>
      </c>
      <c r="C30" s="366"/>
      <c r="D30" s="431" t="s">
        <v>320</v>
      </c>
      <c r="E30" s="440">
        <v>11</v>
      </c>
      <c r="F30" s="449">
        <v>9.1</v>
      </c>
      <c r="G30" s="381">
        <v>10</v>
      </c>
      <c r="H30" s="446">
        <v>23</v>
      </c>
      <c r="I30" s="443">
        <v>30</v>
      </c>
      <c r="J30" s="444">
        <v>25</v>
      </c>
      <c r="K30" s="445" t="s">
        <v>63</v>
      </c>
      <c r="L30" s="384"/>
      <c r="M30" s="412"/>
    </row>
    <row r="31" spans="1:13" ht="25.9" customHeight="1">
      <c r="A31" s="447"/>
      <c r="B31" s="366">
        <v>8</v>
      </c>
      <c r="C31" s="366"/>
      <c r="D31" s="431" t="s">
        <v>321</v>
      </c>
      <c r="E31" s="440">
        <v>15</v>
      </c>
      <c r="F31" s="441">
        <v>11</v>
      </c>
      <c r="G31" s="381">
        <v>11</v>
      </c>
      <c r="H31" s="446">
        <v>17</v>
      </c>
      <c r="I31" s="443">
        <v>32</v>
      </c>
      <c r="J31" s="444">
        <v>40</v>
      </c>
      <c r="K31" s="445" t="s">
        <v>228</v>
      </c>
      <c r="L31" s="384"/>
      <c r="M31" s="412"/>
    </row>
    <row r="32" spans="1:13" ht="25.9" customHeight="1">
      <c r="A32" s="448" t="s">
        <v>322</v>
      </c>
      <c r="B32" s="366">
        <v>9</v>
      </c>
      <c r="C32" s="366"/>
      <c r="D32" s="431" t="s">
        <v>323</v>
      </c>
      <c r="E32" s="450">
        <v>9.8000000000000007</v>
      </c>
      <c r="F32" s="449">
        <v>9.8000000000000007</v>
      </c>
      <c r="G32" s="451">
        <v>9.6</v>
      </c>
      <c r="H32" s="446">
        <v>2</v>
      </c>
      <c r="I32" s="443">
        <v>4</v>
      </c>
      <c r="J32" s="444">
        <v>4</v>
      </c>
      <c r="K32" s="445" t="s">
        <v>212</v>
      </c>
      <c r="L32" s="384"/>
      <c r="M32" s="412"/>
    </row>
    <row r="33" spans="1:13" ht="25.9" customHeight="1">
      <c r="A33" s="439"/>
      <c r="B33" s="366">
        <v>10</v>
      </c>
      <c r="C33" s="376" t="s">
        <v>261</v>
      </c>
      <c r="D33" s="431" t="s">
        <v>324</v>
      </c>
      <c r="E33" s="440">
        <v>12</v>
      </c>
      <c r="F33" s="441">
        <v>12</v>
      </c>
      <c r="G33" s="381">
        <v>10</v>
      </c>
      <c r="H33" s="446">
        <v>6</v>
      </c>
      <c r="I33" s="443">
        <v>10</v>
      </c>
      <c r="J33" s="444">
        <v>12</v>
      </c>
      <c r="K33" s="445" t="s">
        <v>13</v>
      </c>
      <c r="L33" s="384"/>
      <c r="M33" s="412"/>
    </row>
    <row r="34" spans="1:13" ht="25.9" customHeight="1">
      <c r="A34" s="439"/>
      <c r="B34" s="366">
        <v>11</v>
      </c>
      <c r="C34" s="366"/>
      <c r="D34" s="431" t="s">
        <v>325</v>
      </c>
      <c r="E34" s="450">
        <v>9.9</v>
      </c>
      <c r="F34" s="452">
        <v>9.8000000000000007</v>
      </c>
      <c r="G34" s="453">
        <v>8.8000000000000007</v>
      </c>
      <c r="H34" s="446">
        <v>6</v>
      </c>
      <c r="I34" s="443">
        <v>11</v>
      </c>
      <c r="J34" s="444">
        <v>15</v>
      </c>
      <c r="K34" s="445" t="s">
        <v>13</v>
      </c>
      <c r="L34" s="384"/>
      <c r="M34" s="412"/>
    </row>
    <row r="35" spans="1:13" ht="25.9" customHeight="1">
      <c r="A35" s="447"/>
      <c r="B35" s="366">
        <v>12</v>
      </c>
      <c r="C35" s="366"/>
      <c r="D35" s="454" t="s">
        <v>326</v>
      </c>
      <c r="E35" s="440">
        <v>11</v>
      </c>
      <c r="F35" s="441">
        <v>11</v>
      </c>
      <c r="G35" s="453">
        <v>9.4</v>
      </c>
      <c r="H35" s="446">
        <v>6</v>
      </c>
      <c r="I35" s="443">
        <v>6</v>
      </c>
      <c r="J35" s="444">
        <v>8</v>
      </c>
      <c r="K35" s="445" t="s">
        <v>13</v>
      </c>
      <c r="L35" s="384"/>
      <c r="M35" s="412"/>
    </row>
    <row r="36" spans="1:13" ht="25.9" customHeight="1">
      <c r="A36" s="448" t="s">
        <v>327</v>
      </c>
      <c r="B36" s="366">
        <v>13</v>
      </c>
      <c r="C36" s="376" t="s">
        <v>261</v>
      </c>
      <c r="D36" s="431" t="s">
        <v>328</v>
      </c>
      <c r="E36" s="455">
        <v>6.9</v>
      </c>
      <c r="F36" s="456">
        <v>7.6</v>
      </c>
      <c r="G36" s="457">
        <v>6.6</v>
      </c>
      <c r="H36" s="446">
        <v>7</v>
      </c>
      <c r="I36" s="443">
        <v>10</v>
      </c>
      <c r="J36" s="444">
        <v>11</v>
      </c>
      <c r="K36" s="445" t="s">
        <v>198</v>
      </c>
      <c r="L36" s="384"/>
      <c r="M36" s="412"/>
    </row>
    <row r="37" spans="1:13" ht="25.9" customHeight="1">
      <c r="A37" s="439"/>
      <c r="B37" s="366">
        <v>14</v>
      </c>
      <c r="C37" s="366"/>
      <c r="D37" s="431" t="s">
        <v>329</v>
      </c>
      <c r="E37" s="458">
        <v>7.2</v>
      </c>
      <c r="F37" s="459">
        <v>7.8</v>
      </c>
      <c r="G37" s="460">
        <v>6.9</v>
      </c>
      <c r="H37" s="446">
        <v>5</v>
      </c>
      <c r="I37" s="443">
        <v>8</v>
      </c>
      <c r="J37" s="444">
        <v>9</v>
      </c>
      <c r="K37" s="445" t="s">
        <v>13</v>
      </c>
      <c r="L37" s="384"/>
      <c r="M37" s="412"/>
    </row>
    <row r="38" spans="1:13" ht="26.45" customHeight="1" thickBot="1">
      <c r="A38" s="423"/>
      <c r="B38" s="461">
        <v>15</v>
      </c>
      <c r="C38" s="461"/>
      <c r="D38" s="462" t="s">
        <v>330</v>
      </c>
      <c r="E38" s="463">
        <v>7.3</v>
      </c>
      <c r="F38" s="464">
        <v>7.5</v>
      </c>
      <c r="G38" s="465">
        <v>7.3</v>
      </c>
      <c r="H38" s="466">
        <v>8</v>
      </c>
      <c r="I38" s="467">
        <v>12</v>
      </c>
      <c r="J38" s="468">
        <v>11</v>
      </c>
      <c r="K38" s="469" t="s">
        <v>13</v>
      </c>
      <c r="L38" s="406"/>
      <c r="M38" s="412"/>
    </row>
    <row r="39" spans="1:13">
      <c r="A39" s="407"/>
      <c r="B39" s="407"/>
      <c r="C39" s="407"/>
      <c r="D39" s="407"/>
      <c r="E39" s="407"/>
      <c r="F39" s="407"/>
      <c r="G39" s="407"/>
      <c r="H39" s="407"/>
      <c r="I39" s="407"/>
      <c r="J39" s="407"/>
      <c r="K39" s="407"/>
    </row>
    <row r="40" spans="1:13" ht="24.75" customHeight="1" thickBot="1">
      <c r="A40" s="344" t="s">
        <v>334</v>
      </c>
      <c r="B40" s="342"/>
      <c r="C40" s="342"/>
      <c r="D40" s="342"/>
      <c r="E40" s="410"/>
      <c r="F40" s="410"/>
      <c r="G40" s="410"/>
      <c r="H40" s="470"/>
      <c r="I40" s="470"/>
      <c r="J40" s="471"/>
      <c r="K40" s="411" t="s">
        <v>331</v>
      </c>
      <c r="M40" s="412"/>
    </row>
    <row r="41" spans="1:13" ht="25.9" customHeight="1">
      <c r="A41" s="413" t="s">
        <v>304</v>
      </c>
      <c r="B41" s="414" t="s">
        <v>244</v>
      </c>
      <c r="C41" s="415" t="s">
        <v>250</v>
      </c>
      <c r="D41" s="416" t="s">
        <v>335</v>
      </c>
      <c r="E41" s="472" t="s">
        <v>336</v>
      </c>
      <c r="F41" s="472"/>
      <c r="G41" s="473"/>
      <c r="H41" s="474" t="s">
        <v>337</v>
      </c>
      <c r="I41" s="475"/>
      <c r="J41" s="476"/>
      <c r="K41" s="421" t="s">
        <v>245</v>
      </c>
      <c r="L41" s="422"/>
      <c r="M41" s="412"/>
    </row>
    <row r="42" spans="1:13" ht="35.25" thickBot="1">
      <c r="A42" s="423"/>
      <c r="B42" s="356"/>
      <c r="C42" s="357"/>
      <c r="D42" s="424"/>
      <c r="E42" s="425" t="s">
        <v>310</v>
      </c>
      <c r="F42" s="477" t="s">
        <v>299</v>
      </c>
      <c r="G42" s="427" t="s">
        <v>300</v>
      </c>
      <c r="H42" s="425" t="s">
        <v>310</v>
      </c>
      <c r="I42" s="426" t="s">
        <v>299</v>
      </c>
      <c r="J42" s="427" t="s">
        <v>300</v>
      </c>
      <c r="K42" s="428"/>
      <c r="L42" s="429"/>
      <c r="M42" s="412"/>
    </row>
    <row r="43" spans="1:13" ht="25.15" customHeight="1">
      <c r="A43" s="430" t="s">
        <v>338</v>
      </c>
      <c r="B43" s="478">
        <v>1</v>
      </c>
      <c r="C43" s="478"/>
      <c r="D43" s="479" t="s">
        <v>312</v>
      </c>
      <c r="E43" s="480">
        <v>3.5</v>
      </c>
      <c r="F43" s="481">
        <v>3.4</v>
      </c>
      <c r="G43" s="482">
        <v>3.9</v>
      </c>
      <c r="H43" s="483">
        <v>0.14000000000000001</v>
      </c>
      <c r="I43" s="484">
        <v>0.13</v>
      </c>
      <c r="J43" s="485">
        <v>0.13</v>
      </c>
      <c r="K43" s="486" t="s">
        <v>268</v>
      </c>
      <c r="L43" s="487"/>
      <c r="M43" s="412"/>
    </row>
    <row r="44" spans="1:13" ht="25.9" customHeight="1">
      <c r="A44" s="439"/>
      <c r="B44" s="478">
        <v>2</v>
      </c>
      <c r="C44" s="488" t="s">
        <v>261</v>
      </c>
      <c r="D44" s="479" t="s">
        <v>313</v>
      </c>
      <c r="E44" s="489">
        <v>2.2000000000000002</v>
      </c>
      <c r="F44" s="490">
        <v>2.8</v>
      </c>
      <c r="G44" s="491">
        <v>3</v>
      </c>
      <c r="H44" s="492">
        <v>0.15</v>
      </c>
      <c r="I44" s="493">
        <v>0.15</v>
      </c>
      <c r="J44" s="494">
        <v>0.14000000000000001</v>
      </c>
      <c r="K44" s="495" t="s">
        <v>77</v>
      </c>
      <c r="L44" s="496"/>
      <c r="M44" s="412"/>
    </row>
    <row r="45" spans="1:13" ht="25.9" customHeight="1">
      <c r="A45" s="439"/>
      <c r="B45" s="478">
        <v>3</v>
      </c>
      <c r="C45" s="478"/>
      <c r="D45" s="479" t="s">
        <v>315</v>
      </c>
      <c r="E45" s="489">
        <v>1.9</v>
      </c>
      <c r="F45" s="481">
        <v>2.4</v>
      </c>
      <c r="G45" s="482">
        <v>2.6</v>
      </c>
      <c r="H45" s="492">
        <v>0.14000000000000001</v>
      </c>
      <c r="I45" s="493">
        <v>0.13</v>
      </c>
      <c r="J45" s="494">
        <v>0.14000000000000001</v>
      </c>
      <c r="K45" s="495" t="s">
        <v>268</v>
      </c>
      <c r="L45" s="496"/>
      <c r="M45" s="412"/>
    </row>
    <row r="46" spans="1:13" ht="25.9" customHeight="1">
      <c r="A46" s="447"/>
      <c r="B46" s="478">
        <v>4</v>
      </c>
      <c r="C46" s="478"/>
      <c r="D46" s="479" t="s">
        <v>316</v>
      </c>
      <c r="E46" s="497">
        <v>1.4</v>
      </c>
      <c r="F46" s="481">
        <v>2</v>
      </c>
      <c r="G46" s="482">
        <v>1.8</v>
      </c>
      <c r="H46" s="492">
        <v>0.12</v>
      </c>
      <c r="I46" s="493">
        <v>0.12</v>
      </c>
      <c r="J46" s="494">
        <v>0.12</v>
      </c>
      <c r="K46" s="495" t="s">
        <v>94</v>
      </c>
      <c r="L46" s="496"/>
      <c r="M46" s="412"/>
    </row>
    <row r="47" spans="1:13" ht="25.9" customHeight="1">
      <c r="A47" s="448" t="s">
        <v>339</v>
      </c>
      <c r="B47" s="478">
        <v>5</v>
      </c>
      <c r="C47" s="478"/>
      <c r="D47" s="479" t="s">
        <v>318</v>
      </c>
      <c r="E47" s="497">
        <v>2.2999999999999998</v>
      </c>
      <c r="F47" s="481">
        <v>2.6</v>
      </c>
      <c r="G47" s="482">
        <v>2.6</v>
      </c>
      <c r="H47" s="492">
        <v>0.14000000000000001</v>
      </c>
      <c r="I47" s="493">
        <v>0.13</v>
      </c>
      <c r="J47" s="494">
        <v>0.14000000000000001</v>
      </c>
      <c r="K47" s="495" t="s">
        <v>50</v>
      </c>
      <c r="L47" s="496"/>
      <c r="M47" s="412"/>
    </row>
    <row r="48" spans="1:13" ht="25.9" customHeight="1">
      <c r="A48" s="439"/>
      <c r="B48" s="478">
        <v>6</v>
      </c>
      <c r="C48" s="488" t="s">
        <v>261</v>
      </c>
      <c r="D48" s="479" t="s">
        <v>319</v>
      </c>
      <c r="E48" s="497">
        <v>2.1</v>
      </c>
      <c r="F48" s="481">
        <v>2.2999999999999998</v>
      </c>
      <c r="G48" s="482">
        <v>2.2999999999999998</v>
      </c>
      <c r="H48" s="492">
        <v>0.15</v>
      </c>
      <c r="I48" s="493">
        <v>0.15</v>
      </c>
      <c r="J48" s="494">
        <v>0.17</v>
      </c>
      <c r="K48" s="495" t="s">
        <v>13</v>
      </c>
      <c r="L48" s="496"/>
      <c r="M48" s="412"/>
    </row>
    <row r="49" spans="1:13" ht="25.9" customHeight="1">
      <c r="A49" s="439"/>
      <c r="B49" s="478">
        <v>7</v>
      </c>
      <c r="C49" s="478"/>
      <c r="D49" s="479" t="s">
        <v>320</v>
      </c>
      <c r="E49" s="498">
        <v>1.8</v>
      </c>
      <c r="F49" s="481">
        <v>2.1</v>
      </c>
      <c r="G49" s="482">
        <v>2.1</v>
      </c>
      <c r="H49" s="499">
        <v>0.15</v>
      </c>
      <c r="I49" s="493">
        <v>0.17</v>
      </c>
      <c r="J49" s="494">
        <v>0.15</v>
      </c>
      <c r="K49" s="495" t="s">
        <v>63</v>
      </c>
      <c r="L49" s="496"/>
      <c r="M49" s="412"/>
    </row>
    <row r="50" spans="1:13" ht="25.9" customHeight="1">
      <c r="A50" s="447"/>
      <c r="B50" s="478">
        <v>8</v>
      </c>
      <c r="C50" s="478"/>
      <c r="D50" s="479" t="s">
        <v>321</v>
      </c>
      <c r="E50" s="498">
        <v>2.2000000000000002</v>
      </c>
      <c r="F50" s="481">
        <v>2.2999999999999998</v>
      </c>
      <c r="G50" s="482">
        <v>2.5</v>
      </c>
      <c r="H50" s="499">
        <v>0.13</v>
      </c>
      <c r="I50" s="493">
        <v>0.16</v>
      </c>
      <c r="J50" s="494">
        <v>0.17</v>
      </c>
      <c r="K50" s="495" t="s">
        <v>228</v>
      </c>
      <c r="L50" s="496"/>
      <c r="M50" s="412"/>
    </row>
    <row r="51" spans="1:13" ht="25.9" customHeight="1">
      <c r="A51" s="448" t="s">
        <v>340</v>
      </c>
      <c r="B51" s="478">
        <v>9</v>
      </c>
      <c r="C51" s="478"/>
      <c r="D51" s="479" t="s">
        <v>323</v>
      </c>
      <c r="E51" s="500">
        <v>1.3</v>
      </c>
      <c r="F51" s="481">
        <v>1.2</v>
      </c>
      <c r="G51" s="482">
        <v>1.2</v>
      </c>
      <c r="H51" s="499">
        <v>0.15</v>
      </c>
      <c r="I51" s="493">
        <v>0.18</v>
      </c>
      <c r="J51" s="494">
        <v>0.18</v>
      </c>
      <c r="K51" s="495" t="s">
        <v>212</v>
      </c>
      <c r="L51" s="496"/>
      <c r="M51" s="412"/>
    </row>
    <row r="52" spans="1:13" ht="25.9" customHeight="1">
      <c r="A52" s="439"/>
      <c r="B52" s="478">
        <v>10</v>
      </c>
      <c r="C52" s="478"/>
      <c r="D52" s="479" t="s">
        <v>324</v>
      </c>
      <c r="E52" s="501">
        <v>0.95</v>
      </c>
      <c r="F52" s="484">
        <v>0.93</v>
      </c>
      <c r="G52" s="485">
        <v>0.85</v>
      </c>
      <c r="H52" s="502">
        <v>9.0999999999999998E-2</v>
      </c>
      <c r="I52" s="493">
        <v>0.12</v>
      </c>
      <c r="J52" s="503">
        <v>9.8000000000000004E-2</v>
      </c>
      <c r="K52" s="495" t="s">
        <v>13</v>
      </c>
      <c r="L52" s="496"/>
      <c r="M52" s="412"/>
    </row>
    <row r="53" spans="1:13" ht="25.9" customHeight="1">
      <c r="A53" s="439"/>
      <c r="B53" s="478">
        <v>11</v>
      </c>
      <c r="C53" s="478"/>
      <c r="D53" s="479" t="s">
        <v>325</v>
      </c>
      <c r="E53" s="497">
        <v>1.2</v>
      </c>
      <c r="F53" s="481">
        <v>1.2</v>
      </c>
      <c r="G53" s="485">
        <v>0.97</v>
      </c>
      <c r="H53" s="492">
        <v>0.17</v>
      </c>
      <c r="I53" s="493">
        <v>0.2</v>
      </c>
      <c r="J53" s="494">
        <v>0.16</v>
      </c>
      <c r="K53" s="495" t="s">
        <v>13</v>
      </c>
      <c r="L53" s="496"/>
      <c r="M53" s="412"/>
    </row>
    <row r="54" spans="1:13" ht="25.9" customHeight="1">
      <c r="A54" s="447"/>
      <c r="B54" s="478">
        <v>12</v>
      </c>
      <c r="C54" s="478"/>
      <c r="D54" s="479" t="s">
        <v>326</v>
      </c>
      <c r="E54" s="504">
        <v>0.89</v>
      </c>
      <c r="F54" s="484">
        <v>0.88</v>
      </c>
      <c r="G54" s="485">
        <v>0.77</v>
      </c>
      <c r="H54" s="502">
        <v>0.08</v>
      </c>
      <c r="I54" s="505">
        <v>9.9000000000000005E-2</v>
      </c>
      <c r="J54" s="503">
        <v>7.8E-2</v>
      </c>
      <c r="K54" s="495" t="s">
        <v>13</v>
      </c>
      <c r="L54" s="496"/>
      <c r="M54" s="412"/>
    </row>
    <row r="55" spans="1:13" ht="25.9" customHeight="1">
      <c r="A55" s="448" t="s">
        <v>341</v>
      </c>
      <c r="B55" s="478">
        <v>13</v>
      </c>
      <c r="C55" s="478"/>
      <c r="D55" s="479" t="s">
        <v>328</v>
      </c>
      <c r="E55" s="501">
        <v>0.59</v>
      </c>
      <c r="F55" s="484">
        <v>0.67</v>
      </c>
      <c r="G55" s="485">
        <v>0.71</v>
      </c>
      <c r="H55" s="502">
        <v>3.4000000000000002E-2</v>
      </c>
      <c r="I55" s="505">
        <v>4.1000000000000002E-2</v>
      </c>
      <c r="J55" s="503">
        <v>4.3999999999999997E-2</v>
      </c>
      <c r="K55" s="495" t="s">
        <v>198</v>
      </c>
      <c r="L55" s="496"/>
      <c r="M55" s="412"/>
    </row>
    <row r="56" spans="1:13" ht="25.9" customHeight="1">
      <c r="A56" s="439"/>
      <c r="B56" s="478">
        <v>14</v>
      </c>
      <c r="C56" s="478"/>
      <c r="D56" s="479" t="s">
        <v>329</v>
      </c>
      <c r="E56" s="501">
        <v>0.6</v>
      </c>
      <c r="F56" s="484">
        <v>0.66</v>
      </c>
      <c r="G56" s="485">
        <v>0.73</v>
      </c>
      <c r="H56" s="502">
        <v>3.5999999999999997E-2</v>
      </c>
      <c r="I56" s="505">
        <v>4.1000000000000002E-2</v>
      </c>
      <c r="J56" s="503">
        <v>4.4999999999999998E-2</v>
      </c>
      <c r="K56" s="495" t="s">
        <v>13</v>
      </c>
      <c r="L56" s="496"/>
      <c r="M56" s="412"/>
    </row>
    <row r="57" spans="1:13" ht="26.45" customHeight="1" thickBot="1">
      <c r="A57" s="423"/>
      <c r="B57" s="506">
        <v>15</v>
      </c>
      <c r="C57" s="506"/>
      <c r="D57" s="507" t="s">
        <v>330</v>
      </c>
      <c r="E57" s="508">
        <v>0.67</v>
      </c>
      <c r="F57" s="509">
        <v>0.7</v>
      </c>
      <c r="G57" s="510">
        <v>0.75</v>
      </c>
      <c r="H57" s="511">
        <v>4.2999999999999997E-2</v>
      </c>
      <c r="I57" s="512">
        <v>5.0999999999999997E-2</v>
      </c>
      <c r="J57" s="513">
        <v>5.5E-2</v>
      </c>
      <c r="K57" s="514" t="s">
        <v>13</v>
      </c>
      <c r="L57" s="515"/>
      <c r="M57" s="412"/>
    </row>
    <row r="58" spans="1:13">
      <c r="A58" s="516" t="s">
        <v>342</v>
      </c>
      <c r="B58" s="407"/>
      <c r="C58" s="407"/>
      <c r="D58" s="407"/>
      <c r="E58" s="407"/>
      <c r="F58" s="407"/>
      <c r="G58" s="407"/>
      <c r="H58" s="407"/>
      <c r="I58" s="407"/>
      <c r="J58" s="407"/>
      <c r="K58" s="407"/>
    </row>
  </sheetData>
  <mergeCells count="78">
    <mergeCell ref="A55:A57"/>
    <mergeCell ref="K55:L55"/>
    <mergeCell ref="K56:L56"/>
    <mergeCell ref="K57:L57"/>
    <mergeCell ref="A47:A50"/>
    <mergeCell ref="K47:L47"/>
    <mergeCell ref="K48:L48"/>
    <mergeCell ref="K49:L49"/>
    <mergeCell ref="K50:L50"/>
    <mergeCell ref="A51:A54"/>
    <mergeCell ref="K51:L51"/>
    <mergeCell ref="K52:L52"/>
    <mergeCell ref="K53:L53"/>
    <mergeCell ref="K54:L54"/>
    <mergeCell ref="K41:L42"/>
    <mergeCell ref="A43:A46"/>
    <mergeCell ref="K43:L43"/>
    <mergeCell ref="K44:L44"/>
    <mergeCell ref="K45:L45"/>
    <mergeCell ref="K46:L46"/>
    <mergeCell ref="A36:A38"/>
    <mergeCell ref="K36:L36"/>
    <mergeCell ref="K37:L37"/>
    <mergeCell ref="K38:L38"/>
    <mergeCell ref="A41:A42"/>
    <mergeCell ref="B41:B42"/>
    <mergeCell ref="C41:C42"/>
    <mergeCell ref="D41:D42"/>
    <mergeCell ref="E41:G41"/>
    <mergeCell ref="H41:J41"/>
    <mergeCell ref="A28:A31"/>
    <mergeCell ref="K28:L28"/>
    <mergeCell ref="K29:L29"/>
    <mergeCell ref="K30:L30"/>
    <mergeCell ref="K31:L31"/>
    <mergeCell ref="A32:A35"/>
    <mergeCell ref="K32:L32"/>
    <mergeCell ref="K33:L33"/>
    <mergeCell ref="K34:L34"/>
    <mergeCell ref="K35:L35"/>
    <mergeCell ref="K22:L23"/>
    <mergeCell ref="A24:A27"/>
    <mergeCell ref="K24:L24"/>
    <mergeCell ref="K25:L25"/>
    <mergeCell ref="K26:L26"/>
    <mergeCell ref="K27:L27"/>
    <mergeCell ref="A22:A23"/>
    <mergeCell ref="B22:B23"/>
    <mergeCell ref="C22:C23"/>
    <mergeCell ref="D22:D23"/>
    <mergeCell ref="E22:G22"/>
    <mergeCell ref="H22:J22"/>
    <mergeCell ref="A13:A16"/>
    <mergeCell ref="L13:M13"/>
    <mergeCell ref="L14:M14"/>
    <mergeCell ref="L15:M15"/>
    <mergeCell ref="L16:M16"/>
    <mergeCell ref="A17:A19"/>
    <mergeCell ref="L17:M17"/>
    <mergeCell ref="L18:M18"/>
    <mergeCell ref="L19:M19"/>
    <mergeCell ref="A5:A8"/>
    <mergeCell ref="L5:M5"/>
    <mergeCell ref="L6:M6"/>
    <mergeCell ref="L7:M7"/>
    <mergeCell ref="L8:M8"/>
    <mergeCell ref="A9:A12"/>
    <mergeCell ref="L9:M9"/>
    <mergeCell ref="L10:M10"/>
    <mergeCell ref="L11:M11"/>
    <mergeCell ref="L12:M12"/>
    <mergeCell ref="K2:M2"/>
    <mergeCell ref="A3:A4"/>
    <mergeCell ref="B3:B4"/>
    <mergeCell ref="C3:C4"/>
    <mergeCell ref="D3:D4"/>
    <mergeCell ref="E3:K3"/>
    <mergeCell ref="L3:M4"/>
  </mergeCells>
  <phoneticPr fontId="5"/>
  <printOptions horizontalCentered="1"/>
  <pageMargins left="0.59055118110236227" right="0.59055118110236227" top="0.59055118110236227" bottom="0.59055118110236227" header="0.51181102362204722" footer="0.51181102362204722"/>
  <pageSetup paperSize="9" scale="55" firstPageNumber="30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AA97"/>
  <sheetViews>
    <sheetView view="pageBreakPreview" zoomScale="60" zoomScaleNormal="75" workbookViewId="0">
      <pane xSplit="12" ySplit="5" topLeftCell="M6" activePane="bottomRight" state="frozen"/>
      <selection activeCell="S82" sqref="S82:S83"/>
      <selection pane="topRight" activeCell="S82" sqref="S82:S83"/>
      <selection pane="bottomLeft" activeCell="S82" sqref="S82:S83"/>
      <selection pane="bottomRight" activeCell="C1" sqref="C1"/>
    </sheetView>
  </sheetViews>
  <sheetFormatPr defaultColWidth="11.09765625" defaultRowHeight="18.75"/>
  <cols>
    <col min="1" max="1" width="7.09765625" style="520" customWidth="1"/>
    <col min="2" max="2" width="4.69921875" style="520" customWidth="1"/>
    <col min="3" max="3" width="7.3984375" style="520" bestFit="1" customWidth="1"/>
    <col min="4" max="4" width="8.69921875" style="520" customWidth="1"/>
    <col min="5" max="5" width="2.69921875" style="620" customWidth="1"/>
    <col min="6" max="6" width="5.69921875" style="520" customWidth="1"/>
    <col min="7" max="7" width="2.69921875" style="520" customWidth="1"/>
    <col min="8" max="8" width="4.69921875" style="520" customWidth="1"/>
    <col min="9" max="9" width="2.69921875" style="520" customWidth="1"/>
    <col min="10" max="10" width="4.69921875" style="520" customWidth="1"/>
    <col min="11" max="11" width="2.69921875" style="620" customWidth="1"/>
    <col min="12" max="12" width="5.69921875" style="520" customWidth="1"/>
    <col min="13" max="17" width="8.5" style="520" customWidth="1"/>
    <col min="18" max="18" width="8.59765625" style="520" bestFit="1" customWidth="1"/>
    <col min="19" max="19" width="8.5" style="520" customWidth="1"/>
    <col min="20" max="20" width="10.19921875" style="520" customWidth="1"/>
    <col min="21" max="21" width="4.59765625" style="520" customWidth="1"/>
    <col min="22" max="27" width="4.59765625" style="665" customWidth="1"/>
    <col min="28" max="16384" width="11.09765625" style="520"/>
  </cols>
  <sheetData>
    <row r="1" spans="1:27" ht="29.25" customHeight="1">
      <c r="A1" s="517" t="s">
        <v>343</v>
      </c>
      <c r="B1" s="517"/>
      <c r="C1" s="518"/>
      <c r="D1" s="518"/>
      <c r="E1" s="518"/>
      <c r="F1" s="519"/>
      <c r="G1" s="519"/>
      <c r="H1" s="519"/>
      <c r="I1" s="519"/>
      <c r="J1" s="519"/>
      <c r="K1" s="519"/>
      <c r="L1" s="519"/>
      <c r="M1" s="518"/>
      <c r="N1" s="518"/>
      <c r="O1" s="518"/>
      <c r="P1" s="518"/>
      <c r="Q1" s="518"/>
      <c r="R1" s="518"/>
      <c r="V1" s="520"/>
      <c r="W1" s="520"/>
      <c r="X1" s="520"/>
      <c r="Y1" s="520"/>
      <c r="Z1" s="520"/>
      <c r="AA1" s="520"/>
    </row>
    <row r="2" spans="1:27" ht="29.25" customHeight="1" thickBot="1">
      <c r="A2" s="521" t="s">
        <v>344</v>
      </c>
      <c r="B2" s="518"/>
      <c r="C2" s="518"/>
      <c r="D2" s="518"/>
      <c r="E2" s="518"/>
      <c r="F2" s="519"/>
      <c r="G2" s="519"/>
      <c r="H2" s="519"/>
      <c r="I2" s="519"/>
      <c r="J2" s="519"/>
      <c r="K2" s="519"/>
      <c r="L2" s="519"/>
      <c r="M2" s="518"/>
      <c r="N2" s="518"/>
      <c r="O2" s="518"/>
      <c r="P2" s="518"/>
      <c r="Q2" s="518"/>
      <c r="R2" s="518"/>
      <c r="S2" s="522" t="s">
        <v>345</v>
      </c>
      <c r="T2" s="522"/>
      <c r="V2" s="520"/>
      <c r="W2" s="520"/>
      <c r="X2" s="520"/>
      <c r="Y2" s="520"/>
      <c r="Z2" s="520"/>
      <c r="AA2" s="520"/>
    </row>
    <row r="3" spans="1:27" ht="19.899999999999999" customHeight="1">
      <c r="A3" s="523" t="s">
        <v>346</v>
      </c>
      <c r="B3" s="524" t="s">
        <v>244</v>
      </c>
      <c r="C3" s="525" t="s">
        <v>249</v>
      </c>
      <c r="D3" s="526" t="s">
        <v>347</v>
      </c>
      <c r="E3" s="527"/>
      <c r="F3" s="527"/>
      <c r="G3" s="527"/>
      <c r="H3" s="527"/>
      <c r="I3" s="527"/>
      <c r="J3" s="527"/>
      <c r="K3" s="527"/>
      <c r="L3" s="528"/>
      <c r="M3" s="529"/>
      <c r="N3" s="529"/>
      <c r="O3" s="529"/>
      <c r="P3" s="530" t="s">
        <v>306</v>
      </c>
      <c r="Q3" s="529"/>
      <c r="R3" s="531"/>
      <c r="S3" s="532"/>
      <c r="T3" s="533" t="s">
        <v>245</v>
      </c>
      <c r="V3" s="520"/>
      <c r="W3" s="520"/>
      <c r="X3" s="520"/>
      <c r="Y3" s="520"/>
      <c r="Z3" s="520"/>
      <c r="AA3" s="520"/>
    </row>
    <row r="4" spans="1:27" ht="19.899999999999999" customHeight="1" thickBot="1">
      <c r="A4" s="534"/>
      <c r="B4" s="535"/>
      <c r="C4" s="536"/>
      <c r="D4" s="537"/>
      <c r="E4" s="538"/>
      <c r="F4" s="538"/>
      <c r="G4" s="538"/>
      <c r="H4" s="538"/>
      <c r="I4" s="538"/>
      <c r="J4" s="538"/>
      <c r="K4" s="538"/>
      <c r="L4" s="539"/>
      <c r="M4" s="540"/>
      <c r="N4" s="540"/>
      <c r="O4" s="540"/>
      <c r="P4" s="541"/>
      <c r="Q4" s="540"/>
      <c r="R4" s="518"/>
      <c r="S4" s="542"/>
      <c r="T4" s="543"/>
      <c r="V4" s="520"/>
      <c r="W4" s="520"/>
      <c r="X4" s="520"/>
      <c r="Y4" s="520"/>
      <c r="Z4" s="520"/>
      <c r="AA4" s="520"/>
    </row>
    <row r="5" spans="1:27" ht="34.5" customHeight="1" thickTop="1" thickBot="1">
      <c r="A5" s="534"/>
      <c r="B5" s="535"/>
      <c r="C5" s="536"/>
      <c r="D5" s="537"/>
      <c r="E5" s="538"/>
      <c r="F5" s="538"/>
      <c r="G5" s="538"/>
      <c r="H5" s="538"/>
      <c r="I5" s="538"/>
      <c r="J5" s="538"/>
      <c r="K5" s="538"/>
      <c r="L5" s="539"/>
      <c r="M5" s="545" t="s">
        <v>295</v>
      </c>
      <c r="N5" s="546" t="s">
        <v>296</v>
      </c>
      <c r="O5" s="547" t="s">
        <v>297</v>
      </c>
      <c r="P5" s="548" t="s">
        <v>298</v>
      </c>
      <c r="Q5" s="549" t="s">
        <v>299</v>
      </c>
      <c r="R5" s="550" t="s">
        <v>348</v>
      </c>
      <c r="S5" s="549" t="s">
        <v>300</v>
      </c>
      <c r="T5" s="543"/>
      <c r="V5" s="520"/>
      <c r="W5" s="520"/>
      <c r="X5" s="520"/>
      <c r="Y5" s="520"/>
      <c r="Z5" s="520"/>
      <c r="AA5" s="520"/>
    </row>
    <row r="6" spans="1:27" ht="29.25" customHeight="1">
      <c r="A6" s="551" t="s">
        <v>349</v>
      </c>
      <c r="B6" s="552">
        <v>1</v>
      </c>
      <c r="C6" s="553" t="s">
        <v>261</v>
      </c>
      <c r="D6" s="554" t="s">
        <v>350</v>
      </c>
      <c r="E6" s="555" t="s">
        <v>351</v>
      </c>
      <c r="F6" s="556">
        <v>35</v>
      </c>
      <c r="G6" s="557" t="s">
        <v>352</v>
      </c>
      <c r="H6" s="556">
        <v>36</v>
      </c>
      <c r="I6" s="557" t="s">
        <v>353</v>
      </c>
      <c r="J6" s="556">
        <v>38</v>
      </c>
      <c r="K6" s="558" t="s">
        <v>354</v>
      </c>
      <c r="L6" s="559" t="s">
        <v>355</v>
      </c>
      <c r="M6" s="560">
        <v>2.9</v>
      </c>
      <c r="N6" s="561">
        <v>3.6</v>
      </c>
      <c r="O6" s="561">
        <v>3.9</v>
      </c>
      <c r="P6" s="561">
        <v>3.2</v>
      </c>
      <c r="Q6" s="562">
        <v>2.8</v>
      </c>
      <c r="R6" s="563">
        <f>ROUND(AVERAGE(M6:Q6),1)</f>
        <v>3.3</v>
      </c>
      <c r="S6" s="564">
        <v>3.5</v>
      </c>
      <c r="T6" s="565" t="s">
        <v>356</v>
      </c>
      <c r="V6" s="520"/>
      <c r="W6" s="520"/>
      <c r="X6" s="520"/>
      <c r="Y6" s="520"/>
      <c r="Z6" s="520"/>
      <c r="AA6" s="520"/>
    </row>
    <row r="7" spans="1:27" ht="29.25" customHeight="1">
      <c r="A7" s="566"/>
      <c r="B7" s="567"/>
      <c r="C7" s="568"/>
      <c r="D7" s="569"/>
      <c r="E7" s="570" t="s">
        <v>357</v>
      </c>
      <c r="F7" s="571">
        <v>139</v>
      </c>
      <c r="G7" s="572" t="s">
        <v>352</v>
      </c>
      <c r="H7" s="571">
        <v>53</v>
      </c>
      <c r="I7" s="572" t="s">
        <v>353</v>
      </c>
      <c r="J7" s="571">
        <v>52</v>
      </c>
      <c r="K7" s="573" t="s">
        <v>354</v>
      </c>
      <c r="L7" s="574"/>
      <c r="M7" s="575"/>
      <c r="N7" s="576"/>
      <c r="O7" s="576"/>
      <c r="P7" s="576"/>
      <c r="Q7" s="577"/>
      <c r="R7" s="578"/>
      <c r="S7" s="579"/>
      <c r="T7" s="580"/>
      <c r="V7" s="520"/>
      <c r="W7" s="520"/>
      <c r="X7" s="520"/>
      <c r="Y7" s="520"/>
      <c r="Z7" s="520"/>
      <c r="AA7" s="520"/>
    </row>
    <row r="8" spans="1:27" ht="29.25" customHeight="1">
      <c r="A8" s="566"/>
      <c r="B8" s="567">
        <v>2</v>
      </c>
      <c r="C8" s="581" t="s">
        <v>261</v>
      </c>
      <c r="D8" s="569" t="s">
        <v>358</v>
      </c>
      <c r="E8" s="582" t="s">
        <v>351</v>
      </c>
      <c r="F8" s="583">
        <v>35</v>
      </c>
      <c r="G8" s="584" t="s">
        <v>352</v>
      </c>
      <c r="H8" s="583">
        <v>40</v>
      </c>
      <c r="I8" s="584" t="s">
        <v>353</v>
      </c>
      <c r="J8" s="583">
        <v>15</v>
      </c>
      <c r="K8" s="585" t="s">
        <v>354</v>
      </c>
      <c r="L8" s="574" t="s">
        <v>359</v>
      </c>
      <c r="M8" s="586">
        <v>3.2</v>
      </c>
      <c r="N8" s="587">
        <v>3.4</v>
      </c>
      <c r="O8" s="587">
        <v>3.5</v>
      </c>
      <c r="P8" s="587">
        <v>4.3</v>
      </c>
      <c r="Q8" s="588">
        <v>2.8</v>
      </c>
      <c r="R8" s="578">
        <f>ROUND(AVERAGE(M8:Q8),1)</f>
        <v>3.4</v>
      </c>
      <c r="S8" s="589">
        <v>3.8</v>
      </c>
      <c r="T8" s="590" t="s">
        <v>360</v>
      </c>
      <c r="V8" s="520"/>
      <c r="W8" s="520"/>
      <c r="X8" s="520"/>
      <c r="Y8" s="520"/>
      <c r="Z8" s="520"/>
      <c r="AA8" s="520"/>
    </row>
    <row r="9" spans="1:27" ht="29.25" customHeight="1">
      <c r="A9" s="566"/>
      <c r="B9" s="567"/>
      <c r="C9" s="568"/>
      <c r="D9" s="569"/>
      <c r="E9" s="570" t="s">
        <v>357</v>
      </c>
      <c r="F9" s="571">
        <v>139</v>
      </c>
      <c r="G9" s="572" t="s">
        <v>352</v>
      </c>
      <c r="H9" s="571">
        <v>57</v>
      </c>
      <c r="I9" s="572" t="s">
        <v>353</v>
      </c>
      <c r="J9" s="591" t="s">
        <v>361</v>
      </c>
      <c r="K9" s="573" t="s">
        <v>354</v>
      </c>
      <c r="L9" s="574"/>
      <c r="M9" s="575"/>
      <c r="N9" s="576"/>
      <c r="O9" s="576"/>
      <c r="P9" s="576"/>
      <c r="Q9" s="577"/>
      <c r="R9" s="578"/>
      <c r="S9" s="579"/>
      <c r="T9" s="592"/>
      <c r="V9" s="520"/>
      <c r="W9" s="520"/>
      <c r="X9" s="520"/>
      <c r="Y9" s="520"/>
      <c r="Z9" s="520"/>
      <c r="AA9" s="520"/>
    </row>
    <row r="10" spans="1:27" ht="29.25" customHeight="1">
      <c r="A10" s="566"/>
      <c r="B10" s="567">
        <v>3</v>
      </c>
      <c r="C10" s="593" t="s">
        <v>261</v>
      </c>
      <c r="D10" s="569" t="s">
        <v>362</v>
      </c>
      <c r="E10" s="582" t="s">
        <v>351</v>
      </c>
      <c r="F10" s="583">
        <v>35</v>
      </c>
      <c r="G10" s="584" t="s">
        <v>352</v>
      </c>
      <c r="H10" s="583">
        <v>40</v>
      </c>
      <c r="I10" s="584" t="s">
        <v>353</v>
      </c>
      <c r="J10" s="594" t="s">
        <v>363</v>
      </c>
      <c r="K10" s="585" t="s">
        <v>354</v>
      </c>
      <c r="L10" s="574" t="s">
        <v>359</v>
      </c>
      <c r="M10" s="586">
        <v>3.5</v>
      </c>
      <c r="N10" s="587">
        <v>2.7</v>
      </c>
      <c r="O10" s="587">
        <v>3.8</v>
      </c>
      <c r="P10" s="587">
        <v>3.4</v>
      </c>
      <c r="Q10" s="588">
        <v>3.3</v>
      </c>
      <c r="R10" s="578">
        <f>ROUND(AVERAGE(M10:Q10),1)</f>
        <v>3.3</v>
      </c>
      <c r="S10" s="589">
        <v>3.4</v>
      </c>
      <c r="T10" s="595" t="s">
        <v>364</v>
      </c>
      <c r="V10" s="520"/>
      <c r="W10" s="520"/>
      <c r="X10" s="520"/>
      <c r="Y10" s="520"/>
      <c r="Z10" s="520"/>
      <c r="AA10" s="520"/>
    </row>
    <row r="11" spans="1:27" ht="29.25" customHeight="1">
      <c r="A11" s="566"/>
      <c r="B11" s="567"/>
      <c r="C11" s="593"/>
      <c r="D11" s="569"/>
      <c r="E11" s="570" t="s">
        <v>357</v>
      </c>
      <c r="F11" s="571">
        <v>139</v>
      </c>
      <c r="G11" s="572" t="s">
        <v>352</v>
      </c>
      <c r="H11" s="571">
        <v>58</v>
      </c>
      <c r="I11" s="572" t="s">
        <v>353</v>
      </c>
      <c r="J11" s="571">
        <v>58</v>
      </c>
      <c r="K11" s="573" t="s">
        <v>354</v>
      </c>
      <c r="L11" s="574"/>
      <c r="M11" s="575"/>
      <c r="N11" s="576"/>
      <c r="O11" s="576"/>
      <c r="P11" s="576"/>
      <c r="Q11" s="577"/>
      <c r="R11" s="578"/>
      <c r="S11" s="579"/>
      <c r="T11" s="595"/>
      <c r="V11" s="520"/>
      <c r="W11" s="520"/>
      <c r="X11" s="520"/>
      <c r="Y11" s="520"/>
      <c r="Z11" s="520"/>
      <c r="AA11" s="520"/>
    </row>
    <row r="12" spans="1:27" ht="29.25" customHeight="1">
      <c r="A12" s="566"/>
      <c r="B12" s="567">
        <v>4</v>
      </c>
      <c r="C12" s="596"/>
      <c r="D12" s="569" t="s">
        <v>365</v>
      </c>
      <c r="E12" s="582" t="s">
        <v>351</v>
      </c>
      <c r="F12" s="583">
        <v>35</v>
      </c>
      <c r="G12" s="584" t="s">
        <v>352</v>
      </c>
      <c r="H12" s="583">
        <v>38</v>
      </c>
      <c r="I12" s="584" t="s">
        <v>353</v>
      </c>
      <c r="J12" s="583">
        <v>28</v>
      </c>
      <c r="K12" s="585" t="s">
        <v>354</v>
      </c>
      <c r="L12" s="574" t="s">
        <v>355</v>
      </c>
      <c r="M12" s="586">
        <v>3.5</v>
      </c>
      <c r="N12" s="587">
        <v>2.7</v>
      </c>
      <c r="O12" s="587">
        <v>3.5</v>
      </c>
      <c r="P12" s="587">
        <v>3</v>
      </c>
      <c r="Q12" s="588">
        <v>3</v>
      </c>
      <c r="R12" s="578">
        <f>ROUND(AVERAGE(M12:Q12),1)</f>
        <v>3.1</v>
      </c>
      <c r="S12" s="589">
        <v>3.5</v>
      </c>
      <c r="T12" s="595" t="s">
        <v>366</v>
      </c>
      <c r="V12" s="520"/>
      <c r="W12" s="520"/>
      <c r="X12" s="520"/>
      <c r="Y12" s="520"/>
      <c r="Z12" s="520"/>
      <c r="AA12" s="520"/>
    </row>
    <row r="13" spans="1:27" ht="29.25" customHeight="1">
      <c r="A13" s="566"/>
      <c r="B13" s="567"/>
      <c r="C13" s="596"/>
      <c r="D13" s="569"/>
      <c r="E13" s="570" t="s">
        <v>357</v>
      </c>
      <c r="F13" s="571">
        <v>139</v>
      </c>
      <c r="G13" s="572" t="s">
        <v>352</v>
      </c>
      <c r="H13" s="571">
        <v>59</v>
      </c>
      <c r="I13" s="572" t="s">
        <v>353</v>
      </c>
      <c r="J13" s="571">
        <v>14</v>
      </c>
      <c r="K13" s="573" t="s">
        <v>354</v>
      </c>
      <c r="L13" s="574"/>
      <c r="M13" s="575"/>
      <c r="N13" s="576"/>
      <c r="O13" s="576"/>
      <c r="P13" s="576"/>
      <c r="Q13" s="577"/>
      <c r="R13" s="578"/>
      <c r="S13" s="579"/>
      <c r="T13" s="595"/>
      <c r="V13" s="520"/>
      <c r="W13" s="520"/>
      <c r="X13" s="520"/>
      <c r="Y13" s="520"/>
      <c r="Z13" s="520"/>
      <c r="AA13" s="520"/>
    </row>
    <row r="14" spans="1:27" ht="29.25" customHeight="1">
      <c r="A14" s="566"/>
      <c r="B14" s="567">
        <v>5</v>
      </c>
      <c r="C14" s="593" t="s">
        <v>261</v>
      </c>
      <c r="D14" s="569" t="s">
        <v>367</v>
      </c>
      <c r="E14" s="582" t="s">
        <v>351</v>
      </c>
      <c r="F14" s="583">
        <v>35</v>
      </c>
      <c r="G14" s="584" t="s">
        <v>352</v>
      </c>
      <c r="H14" s="583">
        <v>38</v>
      </c>
      <c r="I14" s="584" t="s">
        <v>353</v>
      </c>
      <c r="J14" s="583">
        <v>45</v>
      </c>
      <c r="K14" s="585" t="s">
        <v>354</v>
      </c>
      <c r="L14" s="574" t="s">
        <v>355</v>
      </c>
      <c r="M14" s="586">
        <v>3.4</v>
      </c>
      <c r="N14" s="587">
        <v>3.5</v>
      </c>
      <c r="O14" s="587">
        <v>3.9</v>
      </c>
      <c r="P14" s="587">
        <v>3.8</v>
      </c>
      <c r="Q14" s="588">
        <v>3</v>
      </c>
      <c r="R14" s="578">
        <f>ROUND(AVERAGE(M14:Q14),1)</f>
        <v>3.5</v>
      </c>
      <c r="S14" s="589">
        <v>3.6</v>
      </c>
      <c r="T14" s="590" t="s">
        <v>368</v>
      </c>
      <c r="V14" s="520"/>
      <c r="W14" s="520"/>
      <c r="X14" s="520"/>
      <c r="Y14" s="520"/>
      <c r="Z14" s="520"/>
      <c r="AA14" s="520"/>
    </row>
    <row r="15" spans="1:27" ht="29.25" customHeight="1">
      <c r="A15" s="566"/>
      <c r="B15" s="567"/>
      <c r="C15" s="593"/>
      <c r="D15" s="569"/>
      <c r="E15" s="570" t="s">
        <v>357</v>
      </c>
      <c r="F15" s="571">
        <v>139</v>
      </c>
      <c r="G15" s="572" t="s">
        <v>352</v>
      </c>
      <c r="H15" s="571">
        <v>59</v>
      </c>
      <c r="I15" s="572" t="s">
        <v>353</v>
      </c>
      <c r="J15" s="571">
        <v>25</v>
      </c>
      <c r="K15" s="573" t="s">
        <v>354</v>
      </c>
      <c r="L15" s="574"/>
      <c r="M15" s="575"/>
      <c r="N15" s="576"/>
      <c r="O15" s="576"/>
      <c r="P15" s="576"/>
      <c r="Q15" s="577"/>
      <c r="R15" s="578"/>
      <c r="S15" s="579"/>
      <c r="T15" s="592"/>
      <c r="V15" s="520"/>
      <c r="W15" s="520"/>
      <c r="X15" s="520"/>
      <c r="Y15" s="520"/>
      <c r="Z15" s="520"/>
      <c r="AA15" s="520"/>
    </row>
    <row r="16" spans="1:27" ht="29.25" customHeight="1">
      <c r="A16" s="566"/>
      <c r="B16" s="567">
        <v>6</v>
      </c>
      <c r="C16" s="593" t="s">
        <v>261</v>
      </c>
      <c r="D16" s="569" t="s">
        <v>369</v>
      </c>
      <c r="E16" s="582" t="s">
        <v>351</v>
      </c>
      <c r="F16" s="597">
        <v>35</v>
      </c>
      <c r="G16" s="582" t="s">
        <v>352</v>
      </c>
      <c r="H16" s="597">
        <v>36</v>
      </c>
      <c r="I16" s="582" t="s">
        <v>353</v>
      </c>
      <c r="J16" s="597">
        <v>26</v>
      </c>
      <c r="K16" s="518" t="s">
        <v>354</v>
      </c>
      <c r="L16" s="574" t="s">
        <v>355</v>
      </c>
      <c r="M16" s="586">
        <v>3</v>
      </c>
      <c r="N16" s="587">
        <v>3</v>
      </c>
      <c r="O16" s="587">
        <v>3.9</v>
      </c>
      <c r="P16" s="587">
        <v>3.3</v>
      </c>
      <c r="Q16" s="588">
        <v>2.6</v>
      </c>
      <c r="R16" s="578">
        <f>ROUND(AVERAGE(M16:Q16),1)</f>
        <v>3.2</v>
      </c>
      <c r="S16" s="589">
        <v>3</v>
      </c>
      <c r="T16" s="590" t="s">
        <v>370</v>
      </c>
      <c r="V16" s="520"/>
      <c r="W16" s="520"/>
      <c r="X16" s="520"/>
      <c r="Y16" s="520"/>
      <c r="Z16" s="520"/>
      <c r="AA16" s="520"/>
    </row>
    <row r="17" spans="1:27" ht="29.25" customHeight="1">
      <c r="A17" s="566"/>
      <c r="B17" s="567"/>
      <c r="C17" s="593"/>
      <c r="D17" s="569"/>
      <c r="E17" s="570" t="s">
        <v>357</v>
      </c>
      <c r="F17" s="598">
        <v>139</v>
      </c>
      <c r="G17" s="570" t="s">
        <v>352</v>
      </c>
      <c r="H17" s="598">
        <v>58</v>
      </c>
      <c r="I17" s="570" t="s">
        <v>353</v>
      </c>
      <c r="J17" s="591" t="s">
        <v>371</v>
      </c>
      <c r="K17" s="599" t="s">
        <v>354</v>
      </c>
      <c r="L17" s="574"/>
      <c r="M17" s="575"/>
      <c r="N17" s="576"/>
      <c r="O17" s="576"/>
      <c r="P17" s="576"/>
      <c r="Q17" s="577"/>
      <c r="R17" s="578"/>
      <c r="S17" s="579"/>
      <c r="T17" s="592"/>
      <c r="V17" s="520"/>
      <c r="W17" s="520"/>
      <c r="X17" s="520"/>
      <c r="Y17" s="520"/>
      <c r="Z17" s="520"/>
      <c r="AA17" s="520"/>
    </row>
    <row r="18" spans="1:27" ht="29.25" customHeight="1">
      <c r="A18" s="566"/>
      <c r="B18" s="567">
        <v>7</v>
      </c>
      <c r="C18" s="593" t="s">
        <v>261</v>
      </c>
      <c r="D18" s="569" t="s">
        <v>372</v>
      </c>
      <c r="E18" s="582" t="s">
        <v>351</v>
      </c>
      <c r="F18" s="597">
        <v>35</v>
      </c>
      <c r="G18" s="582" t="s">
        <v>352</v>
      </c>
      <c r="H18" s="597">
        <v>36</v>
      </c>
      <c r="I18" s="582" t="s">
        <v>353</v>
      </c>
      <c r="J18" s="597">
        <v>19</v>
      </c>
      <c r="K18" s="518" t="s">
        <v>354</v>
      </c>
      <c r="L18" s="574" t="s">
        <v>359</v>
      </c>
      <c r="M18" s="586">
        <v>3.2</v>
      </c>
      <c r="N18" s="587">
        <v>2.9</v>
      </c>
      <c r="O18" s="587">
        <v>3.5</v>
      </c>
      <c r="P18" s="587">
        <v>3.6</v>
      </c>
      <c r="Q18" s="588">
        <v>2.7</v>
      </c>
      <c r="R18" s="578">
        <f>ROUND(AVERAGE(M18:Q18),1)</f>
        <v>3.2</v>
      </c>
      <c r="S18" s="589">
        <v>3.2</v>
      </c>
      <c r="T18" s="595" t="s">
        <v>373</v>
      </c>
      <c r="V18" s="520"/>
      <c r="W18" s="520"/>
      <c r="X18" s="520"/>
      <c r="Y18" s="520"/>
      <c r="Z18" s="520"/>
      <c r="AA18" s="520"/>
    </row>
    <row r="19" spans="1:27" ht="29.25" customHeight="1">
      <c r="A19" s="566"/>
      <c r="B19" s="567"/>
      <c r="C19" s="593"/>
      <c r="D19" s="569"/>
      <c r="E19" s="570" t="s">
        <v>357</v>
      </c>
      <c r="F19" s="598">
        <v>140</v>
      </c>
      <c r="G19" s="570" t="s">
        <v>352</v>
      </c>
      <c r="H19" s="591" t="s">
        <v>374</v>
      </c>
      <c r="I19" s="570" t="s">
        <v>353</v>
      </c>
      <c r="J19" s="598">
        <v>40</v>
      </c>
      <c r="K19" s="599" t="s">
        <v>354</v>
      </c>
      <c r="L19" s="574"/>
      <c r="M19" s="575"/>
      <c r="N19" s="576"/>
      <c r="O19" s="576"/>
      <c r="P19" s="576"/>
      <c r="Q19" s="577"/>
      <c r="R19" s="578"/>
      <c r="S19" s="579"/>
      <c r="T19" s="595"/>
      <c r="V19" s="520"/>
      <c r="W19" s="520"/>
      <c r="X19" s="520"/>
      <c r="Y19" s="520"/>
      <c r="Z19" s="520"/>
      <c r="AA19" s="520"/>
    </row>
    <row r="20" spans="1:27" ht="29.25" customHeight="1">
      <c r="A20" s="566"/>
      <c r="B20" s="567">
        <v>8</v>
      </c>
      <c r="C20" s="593" t="s">
        <v>261</v>
      </c>
      <c r="D20" s="569" t="s">
        <v>375</v>
      </c>
      <c r="E20" s="582" t="s">
        <v>351</v>
      </c>
      <c r="F20" s="597">
        <v>35</v>
      </c>
      <c r="G20" s="582" t="s">
        <v>352</v>
      </c>
      <c r="H20" s="597">
        <v>35</v>
      </c>
      <c r="I20" s="582" t="s">
        <v>353</v>
      </c>
      <c r="J20" s="600">
        <v>26</v>
      </c>
      <c r="K20" s="518" t="s">
        <v>354</v>
      </c>
      <c r="L20" s="574" t="s">
        <v>355</v>
      </c>
      <c r="M20" s="586">
        <v>2.9</v>
      </c>
      <c r="N20" s="587">
        <v>3</v>
      </c>
      <c r="O20" s="587">
        <v>3.7</v>
      </c>
      <c r="P20" s="587">
        <v>3.4</v>
      </c>
      <c r="Q20" s="588">
        <v>2.2999999999999998</v>
      </c>
      <c r="R20" s="578">
        <f>ROUND(AVERAGE(M20:Q20),1)</f>
        <v>3.1</v>
      </c>
      <c r="S20" s="589">
        <v>3</v>
      </c>
      <c r="T20" s="595" t="s">
        <v>376</v>
      </c>
      <c r="V20" s="520"/>
      <c r="W20" s="520"/>
      <c r="X20" s="520"/>
      <c r="Y20" s="520"/>
      <c r="Z20" s="520"/>
      <c r="AA20" s="520"/>
    </row>
    <row r="21" spans="1:27" ht="29.25" customHeight="1">
      <c r="A21" s="566"/>
      <c r="B21" s="567"/>
      <c r="C21" s="593"/>
      <c r="D21" s="569"/>
      <c r="E21" s="570" t="s">
        <v>357</v>
      </c>
      <c r="F21" s="598">
        <v>140</v>
      </c>
      <c r="G21" s="570" t="s">
        <v>352</v>
      </c>
      <c r="H21" s="591" t="s">
        <v>374</v>
      </c>
      <c r="I21" s="570" t="s">
        <v>353</v>
      </c>
      <c r="J21" s="591">
        <v>19</v>
      </c>
      <c r="K21" s="599" t="s">
        <v>354</v>
      </c>
      <c r="L21" s="574"/>
      <c r="M21" s="575"/>
      <c r="N21" s="576"/>
      <c r="O21" s="576"/>
      <c r="P21" s="576"/>
      <c r="Q21" s="577"/>
      <c r="R21" s="578"/>
      <c r="S21" s="579"/>
      <c r="T21" s="595"/>
      <c r="V21" s="520"/>
      <c r="W21" s="520"/>
      <c r="X21" s="520"/>
      <c r="Y21" s="520"/>
      <c r="Z21" s="520"/>
      <c r="AA21" s="520"/>
    </row>
    <row r="22" spans="1:27" ht="29.25" customHeight="1">
      <c r="A22" s="566"/>
      <c r="B22" s="567">
        <v>9</v>
      </c>
      <c r="C22" s="593" t="s">
        <v>261</v>
      </c>
      <c r="D22" s="569" t="s">
        <v>377</v>
      </c>
      <c r="E22" s="582" t="s">
        <v>351</v>
      </c>
      <c r="F22" s="597">
        <v>35</v>
      </c>
      <c r="G22" s="582" t="s">
        <v>352</v>
      </c>
      <c r="H22" s="597">
        <v>33</v>
      </c>
      <c r="I22" s="582" t="s">
        <v>353</v>
      </c>
      <c r="J22" s="597">
        <v>52</v>
      </c>
      <c r="K22" s="518" t="s">
        <v>354</v>
      </c>
      <c r="L22" s="574" t="s">
        <v>359</v>
      </c>
      <c r="M22" s="586">
        <v>2.8</v>
      </c>
      <c r="N22" s="587">
        <v>2.6</v>
      </c>
      <c r="O22" s="587">
        <v>3.3</v>
      </c>
      <c r="P22" s="587">
        <v>3.6</v>
      </c>
      <c r="Q22" s="588">
        <v>2.5</v>
      </c>
      <c r="R22" s="578">
        <f>ROUND(AVERAGE(M22:Q22),1)</f>
        <v>3</v>
      </c>
      <c r="S22" s="589">
        <v>2.9</v>
      </c>
      <c r="T22" s="595" t="s">
        <v>378</v>
      </c>
      <c r="V22" s="520"/>
      <c r="W22" s="520"/>
      <c r="X22" s="520"/>
      <c r="Y22" s="520"/>
      <c r="Z22" s="520"/>
      <c r="AA22" s="520"/>
    </row>
    <row r="23" spans="1:27" ht="29.25" customHeight="1">
      <c r="A23" s="566"/>
      <c r="B23" s="567"/>
      <c r="C23" s="593"/>
      <c r="D23" s="569"/>
      <c r="E23" s="570" t="s">
        <v>357</v>
      </c>
      <c r="F23" s="598">
        <v>140</v>
      </c>
      <c r="G23" s="570" t="s">
        <v>352</v>
      </c>
      <c r="H23" s="591" t="s">
        <v>379</v>
      </c>
      <c r="I23" s="570" t="s">
        <v>353</v>
      </c>
      <c r="J23" s="598">
        <v>34</v>
      </c>
      <c r="K23" s="599" t="s">
        <v>354</v>
      </c>
      <c r="L23" s="574"/>
      <c r="M23" s="575"/>
      <c r="N23" s="576"/>
      <c r="O23" s="576"/>
      <c r="P23" s="576"/>
      <c r="Q23" s="577"/>
      <c r="R23" s="578"/>
      <c r="S23" s="579"/>
      <c r="T23" s="595"/>
      <c r="V23" s="520"/>
      <c r="W23" s="520"/>
      <c r="X23" s="520"/>
      <c r="Y23" s="520"/>
      <c r="Z23" s="520"/>
      <c r="AA23" s="520"/>
    </row>
    <row r="24" spans="1:27" ht="29.25" customHeight="1">
      <c r="A24" s="566"/>
      <c r="B24" s="567">
        <v>10</v>
      </c>
      <c r="C24" s="596"/>
      <c r="D24" s="569" t="s">
        <v>380</v>
      </c>
      <c r="E24" s="582" t="s">
        <v>351</v>
      </c>
      <c r="F24" s="597">
        <v>35</v>
      </c>
      <c r="G24" s="582" t="s">
        <v>352</v>
      </c>
      <c r="H24" s="597">
        <v>35</v>
      </c>
      <c r="I24" s="582" t="s">
        <v>353</v>
      </c>
      <c r="J24" s="600" t="s">
        <v>381</v>
      </c>
      <c r="K24" s="518" t="s">
        <v>354</v>
      </c>
      <c r="L24" s="574" t="s">
        <v>359</v>
      </c>
      <c r="M24" s="586">
        <v>3</v>
      </c>
      <c r="N24" s="587">
        <v>3.3</v>
      </c>
      <c r="O24" s="587">
        <v>3</v>
      </c>
      <c r="P24" s="587">
        <v>3</v>
      </c>
      <c r="Q24" s="588">
        <v>2.9</v>
      </c>
      <c r="R24" s="578">
        <f>ROUND(AVERAGE(M24:Q24),1)</f>
        <v>3</v>
      </c>
      <c r="S24" s="589">
        <v>3.3</v>
      </c>
      <c r="T24" s="590" t="s">
        <v>382</v>
      </c>
      <c r="V24" s="520"/>
      <c r="W24" s="520"/>
      <c r="X24" s="520"/>
      <c r="Y24" s="520"/>
      <c r="Z24" s="520"/>
      <c r="AA24" s="520"/>
    </row>
    <row r="25" spans="1:27" ht="29.25" customHeight="1">
      <c r="A25" s="566"/>
      <c r="B25" s="567"/>
      <c r="C25" s="596"/>
      <c r="D25" s="569"/>
      <c r="E25" s="570" t="s">
        <v>357</v>
      </c>
      <c r="F25" s="598">
        <v>140</v>
      </c>
      <c r="G25" s="570" t="s">
        <v>352</v>
      </c>
      <c r="H25" s="591" t="s">
        <v>379</v>
      </c>
      <c r="I25" s="570" t="s">
        <v>353</v>
      </c>
      <c r="J25" s="598">
        <v>43</v>
      </c>
      <c r="K25" s="599" t="s">
        <v>354</v>
      </c>
      <c r="L25" s="574"/>
      <c r="M25" s="575"/>
      <c r="N25" s="576"/>
      <c r="O25" s="576"/>
      <c r="P25" s="576"/>
      <c r="Q25" s="577"/>
      <c r="R25" s="578"/>
      <c r="S25" s="579"/>
      <c r="T25" s="592"/>
      <c r="V25" s="520"/>
      <c r="W25" s="520"/>
      <c r="X25" s="520"/>
      <c r="Y25" s="520"/>
      <c r="Z25" s="520"/>
      <c r="AA25" s="520"/>
    </row>
    <row r="26" spans="1:27" ht="29.25" customHeight="1">
      <c r="A26" s="566"/>
      <c r="B26" s="567">
        <v>11</v>
      </c>
      <c r="C26" s="596"/>
      <c r="D26" s="569" t="s">
        <v>383</v>
      </c>
      <c r="E26" s="582" t="s">
        <v>351</v>
      </c>
      <c r="F26" s="597">
        <v>35</v>
      </c>
      <c r="G26" s="582" t="s">
        <v>352</v>
      </c>
      <c r="H26" s="597">
        <v>35</v>
      </c>
      <c r="I26" s="582" t="s">
        <v>353</v>
      </c>
      <c r="J26" s="600" t="s">
        <v>374</v>
      </c>
      <c r="K26" s="518" t="s">
        <v>354</v>
      </c>
      <c r="L26" s="574" t="s">
        <v>359</v>
      </c>
      <c r="M26" s="586">
        <v>3.1</v>
      </c>
      <c r="N26" s="587">
        <v>3</v>
      </c>
      <c r="O26" s="587">
        <v>3</v>
      </c>
      <c r="P26" s="587">
        <v>3</v>
      </c>
      <c r="Q26" s="588">
        <v>3.1</v>
      </c>
      <c r="R26" s="578">
        <f>ROUND(AVERAGE(M26:Q26),1)</f>
        <v>3</v>
      </c>
      <c r="S26" s="589">
        <v>3</v>
      </c>
      <c r="T26" s="595" t="s">
        <v>384</v>
      </c>
      <c r="V26" s="520"/>
      <c r="W26" s="520"/>
      <c r="X26" s="520"/>
      <c r="Y26" s="520"/>
      <c r="Z26" s="520"/>
      <c r="AA26" s="520"/>
    </row>
    <row r="27" spans="1:27" ht="29.25" customHeight="1">
      <c r="A27" s="566"/>
      <c r="B27" s="567"/>
      <c r="C27" s="596"/>
      <c r="D27" s="569"/>
      <c r="E27" s="570" t="s">
        <v>357</v>
      </c>
      <c r="F27" s="598">
        <v>140</v>
      </c>
      <c r="G27" s="570" t="s">
        <v>352</v>
      </c>
      <c r="H27" s="591" t="s">
        <v>385</v>
      </c>
      <c r="I27" s="570" t="s">
        <v>353</v>
      </c>
      <c r="J27" s="598">
        <v>30</v>
      </c>
      <c r="K27" s="599" t="s">
        <v>354</v>
      </c>
      <c r="L27" s="574"/>
      <c r="M27" s="575"/>
      <c r="N27" s="576"/>
      <c r="O27" s="576"/>
      <c r="P27" s="576"/>
      <c r="Q27" s="577"/>
      <c r="R27" s="578"/>
      <c r="S27" s="579"/>
      <c r="T27" s="595"/>
      <c r="V27" s="520"/>
      <c r="W27" s="520"/>
      <c r="X27" s="520"/>
      <c r="Y27" s="520"/>
      <c r="Z27" s="520"/>
      <c r="AA27" s="520"/>
    </row>
    <row r="28" spans="1:27" ht="29.25" customHeight="1">
      <c r="A28" s="566"/>
      <c r="B28" s="567">
        <v>12</v>
      </c>
      <c r="C28" s="596"/>
      <c r="D28" s="569" t="s">
        <v>386</v>
      </c>
      <c r="E28" s="582" t="s">
        <v>351</v>
      </c>
      <c r="F28" s="597">
        <v>35</v>
      </c>
      <c r="G28" s="582" t="s">
        <v>352</v>
      </c>
      <c r="H28" s="597">
        <v>36</v>
      </c>
      <c r="I28" s="582" t="s">
        <v>353</v>
      </c>
      <c r="J28" s="597">
        <v>23</v>
      </c>
      <c r="K28" s="518" t="s">
        <v>354</v>
      </c>
      <c r="L28" s="574" t="s">
        <v>359</v>
      </c>
      <c r="M28" s="586">
        <v>3</v>
      </c>
      <c r="N28" s="587">
        <v>2.7</v>
      </c>
      <c r="O28" s="587">
        <v>3.2</v>
      </c>
      <c r="P28" s="587">
        <v>2.9</v>
      </c>
      <c r="Q28" s="588">
        <v>3</v>
      </c>
      <c r="R28" s="578">
        <f>ROUND(AVERAGE(M28:Q28),1)</f>
        <v>3</v>
      </c>
      <c r="S28" s="589">
        <v>3.2</v>
      </c>
      <c r="T28" s="595" t="s">
        <v>387</v>
      </c>
      <c r="V28" s="520"/>
      <c r="W28" s="520"/>
      <c r="X28" s="520"/>
      <c r="Y28" s="520"/>
      <c r="Z28" s="520"/>
      <c r="AA28" s="520"/>
    </row>
    <row r="29" spans="1:27" ht="29.25" customHeight="1">
      <c r="A29" s="566"/>
      <c r="B29" s="567"/>
      <c r="C29" s="596"/>
      <c r="D29" s="569"/>
      <c r="E29" s="570" t="s">
        <v>357</v>
      </c>
      <c r="F29" s="598">
        <v>140</v>
      </c>
      <c r="G29" s="570" t="s">
        <v>352</v>
      </c>
      <c r="H29" s="591" t="s">
        <v>388</v>
      </c>
      <c r="I29" s="570" t="s">
        <v>353</v>
      </c>
      <c r="J29" s="591" t="s">
        <v>389</v>
      </c>
      <c r="K29" s="599" t="s">
        <v>354</v>
      </c>
      <c r="L29" s="574"/>
      <c r="M29" s="575"/>
      <c r="N29" s="576"/>
      <c r="O29" s="576"/>
      <c r="P29" s="576"/>
      <c r="Q29" s="577"/>
      <c r="R29" s="578"/>
      <c r="S29" s="579"/>
      <c r="T29" s="595"/>
      <c r="V29" s="520"/>
      <c r="W29" s="520"/>
      <c r="X29" s="520"/>
      <c r="Y29" s="520"/>
      <c r="Z29" s="520"/>
      <c r="AA29" s="520"/>
    </row>
    <row r="30" spans="1:27" ht="29.25" customHeight="1">
      <c r="A30" s="566"/>
      <c r="B30" s="567">
        <v>13</v>
      </c>
      <c r="C30" s="593" t="s">
        <v>261</v>
      </c>
      <c r="D30" s="569" t="s">
        <v>390</v>
      </c>
      <c r="E30" s="582" t="s">
        <v>351</v>
      </c>
      <c r="F30" s="597">
        <v>35</v>
      </c>
      <c r="G30" s="582" t="s">
        <v>352</v>
      </c>
      <c r="H30" s="597">
        <v>33</v>
      </c>
      <c r="I30" s="582" t="s">
        <v>353</v>
      </c>
      <c r="J30" s="600" t="s">
        <v>371</v>
      </c>
      <c r="K30" s="518" t="s">
        <v>354</v>
      </c>
      <c r="L30" s="574" t="s">
        <v>355</v>
      </c>
      <c r="M30" s="586">
        <v>2.7</v>
      </c>
      <c r="N30" s="587">
        <v>3</v>
      </c>
      <c r="O30" s="587">
        <v>3.1</v>
      </c>
      <c r="P30" s="587">
        <v>2.9</v>
      </c>
      <c r="Q30" s="588">
        <v>2.2999999999999998</v>
      </c>
      <c r="R30" s="578">
        <f>ROUND(AVERAGE(M30:Q30),1)</f>
        <v>2.8</v>
      </c>
      <c r="S30" s="589">
        <v>2.8</v>
      </c>
      <c r="T30" s="595" t="s">
        <v>391</v>
      </c>
      <c r="V30" s="520"/>
      <c r="W30" s="520"/>
      <c r="X30" s="520"/>
      <c r="Y30" s="520"/>
      <c r="Z30" s="520"/>
      <c r="AA30" s="520"/>
    </row>
    <row r="31" spans="1:27" ht="29.25" customHeight="1">
      <c r="A31" s="566"/>
      <c r="B31" s="567"/>
      <c r="C31" s="593"/>
      <c r="D31" s="569"/>
      <c r="E31" s="570" t="s">
        <v>357</v>
      </c>
      <c r="F31" s="598">
        <v>139</v>
      </c>
      <c r="G31" s="570" t="s">
        <v>352</v>
      </c>
      <c r="H31" s="598">
        <v>54</v>
      </c>
      <c r="I31" s="570" t="s">
        <v>353</v>
      </c>
      <c r="J31" s="598">
        <v>36</v>
      </c>
      <c r="K31" s="599" t="s">
        <v>354</v>
      </c>
      <c r="L31" s="574"/>
      <c r="M31" s="575"/>
      <c r="N31" s="576"/>
      <c r="O31" s="576"/>
      <c r="P31" s="576"/>
      <c r="Q31" s="577"/>
      <c r="R31" s="578"/>
      <c r="S31" s="579"/>
      <c r="T31" s="595"/>
      <c r="V31" s="520"/>
      <c r="W31" s="520"/>
      <c r="X31" s="520"/>
      <c r="Y31" s="520"/>
      <c r="Z31" s="520"/>
      <c r="AA31" s="520"/>
    </row>
    <row r="32" spans="1:27" ht="29.25" customHeight="1">
      <c r="A32" s="566"/>
      <c r="B32" s="567">
        <v>14</v>
      </c>
      <c r="C32" s="593" t="s">
        <v>261</v>
      </c>
      <c r="D32" s="569" t="s">
        <v>392</v>
      </c>
      <c r="E32" s="582" t="s">
        <v>351</v>
      </c>
      <c r="F32" s="597">
        <v>35</v>
      </c>
      <c r="G32" s="582" t="s">
        <v>352</v>
      </c>
      <c r="H32" s="597">
        <v>32</v>
      </c>
      <c r="I32" s="582" t="s">
        <v>353</v>
      </c>
      <c r="J32" s="597">
        <v>13</v>
      </c>
      <c r="K32" s="518" t="s">
        <v>354</v>
      </c>
      <c r="L32" s="574" t="s">
        <v>355</v>
      </c>
      <c r="M32" s="586">
        <v>2.9</v>
      </c>
      <c r="N32" s="587">
        <v>2.8</v>
      </c>
      <c r="O32" s="587">
        <v>3.2</v>
      </c>
      <c r="P32" s="587">
        <v>3.2</v>
      </c>
      <c r="Q32" s="588">
        <v>2.2999999999999998</v>
      </c>
      <c r="R32" s="578">
        <f>ROUND(AVERAGE(M32:Q32),1)</f>
        <v>2.9</v>
      </c>
      <c r="S32" s="589">
        <v>3</v>
      </c>
      <c r="T32" s="595" t="s">
        <v>393</v>
      </c>
      <c r="V32" s="520"/>
      <c r="W32" s="520"/>
      <c r="X32" s="520"/>
      <c r="Y32" s="520"/>
      <c r="Z32" s="520"/>
      <c r="AA32" s="520"/>
    </row>
    <row r="33" spans="1:27" ht="29.25" customHeight="1">
      <c r="A33" s="566"/>
      <c r="B33" s="567"/>
      <c r="C33" s="593"/>
      <c r="D33" s="569"/>
      <c r="E33" s="570" t="s">
        <v>357</v>
      </c>
      <c r="F33" s="598">
        <v>140</v>
      </c>
      <c r="G33" s="570" t="s">
        <v>352</v>
      </c>
      <c r="H33" s="591" t="s">
        <v>381</v>
      </c>
      <c r="I33" s="570" t="s">
        <v>353</v>
      </c>
      <c r="J33" s="591">
        <v>12</v>
      </c>
      <c r="K33" s="599" t="s">
        <v>354</v>
      </c>
      <c r="L33" s="574"/>
      <c r="M33" s="575"/>
      <c r="N33" s="576"/>
      <c r="O33" s="576"/>
      <c r="P33" s="576"/>
      <c r="Q33" s="577"/>
      <c r="R33" s="578"/>
      <c r="S33" s="579"/>
      <c r="T33" s="595"/>
      <c r="V33" s="520"/>
      <c r="W33" s="520"/>
      <c r="X33" s="520"/>
      <c r="Y33" s="520"/>
      <c r="Z33" s="520"/>
      <c r="AA33" s="520"/>
    </row>
    <row r="34" spans="1:27" ht="29.25" customHeight="1">
      <c r="A34" s="566"/>
      <c r="B34" s="567">
        <v>15</v>
      </c>
      <c r="C34" s="593" t="s">
        <v>261</v>
      </c>
      <c r="D34" s="569" t="s">
        <v>394</v>
      </c>
      <c r="E34" s="582" t="s">
        <v>351</v>
      </c>
      <c r="F34" s="597">
        <v>35</v>
      </c>
      <c r="G34" s="582" t="s">
        <v>352</v>
      </c>
      <c r="H34" s="597">
        <v>32</v>
      </c>
      <c r="I34" s="582" t="s">
        <v>353</v>
      </c>
      <c r="J34" s="600">
        <v>17</v>
      </c>
      <c r="K34" s="518" t="s">
        <v>354</v>
      </c>
      <c r="L34" s="574" t="s">
        <v>355</v>
      </c>
      <c r="M34" s="586">
        <v>2.8</v>
      </c>
      <c r="N34" s="587">
        <v>2.9</v>
      </c>
      <c r="O34" s="587">
        <v>3</v>
      </c>
      <c r="P34" s="587">
        <v>3</v>
      </c>
      <c r="Q34" s="588">
        <v>2.5</v>
      </c>
      <c r="R34" s="578">
        <f>ROUND(AVERAGE(M34:Q34),1)</f>
        <v>2.8</v>
      </c>
      <c r="S34" s="589">
        <v>2.9</v>
      </c>
      <c r="T34" s="590" t="s">
        <v>395</v>
      </c>
      <c r="V34" s="520"/>
      <c r="W34" s="520"/>
      <c r="X34" s="520"/>
      <c r="Y34" s="520"/>
      <c r="Z34" s="520"/>
      <c r="AA34" s="520"/>
    </row>
    <row r="35" spans="1:27" ht="29.25" customHeight="1">
      <c r="A35" s="566"/>
      <c r="B35" s="567"/>
      <c r="C35" s="593"/>
      <c r="D35" s="569"/>
      <c r="E35" s="570" t="s">
        <v>357</v>
      </c>
      <c r="F35" s="598">
        <v>139</v>
      </c>
      <c r="G35" s="570" t="s">
        <v>352</v>
      </c>
      <c r="H35" s="598">
        <v>57</v>
      </c>
      <c r="I35" s="570" t="s">
        <v>353</v>
      </c>
      <c r="J35" s="598">
        <v>11</v>
      </c>
      <c r="K35" s="599" t="s">
        <v>354</v>
      </c>
      <c r="L35" s="574"/>
      <c r="M35" s="575"/>
      <c r="N35" s="576"/>
      <c r="O35" s="576"/>
      <c r="P35" s="576"/>
      <c r="Q35" s="577"/>
      <c r="R35" s="578"/>
      <c r="S35" s="579"/>
      <c r="T35" s="592"/>
      <c r="V35" s="520"/>
      <c r="W35" s="520"/>
      <c r="X35" s="520"/>
      <c r="Y35" s="520"/>
      <c r="Z35" s="520"/>
      <c r="AA35" s="520"/>
    </row>
    <row r="36" spans="1:27" ht="29.25" customHeight="1">
      <c r="A36" s="566"/>
      <c r="B36" s="567">
        <v>16</v>
      </c>
      <c r="C36" s="593" t="s">
        <v>261</v>
      </c>
      <c r="D36" s="569" t="s">
        <v>396</v>
      </c>
      <c r="E36" s="582" t="s">
        <v>351</v>
      </c>
      <c r="F36" s="597">
        <v>35</v>
      </c>
      <c r="G36" s="582" t="s">
        <v>352</v>
      </c>
      <c r="H36" s="597">
        <v>29</v>
      </c>
      <c r="I36" s="582" t="s">
        <v>353</v>
      </c>
      <c r="J36" s="600">
        <v>53</v>
      </c>
      <c r="K36" s="518" t="s">
        <v>354</v>
      </c>
      <c r="L36" s="574" t="s">
        <v>355</v>
      </c>
      <c r="M36" s="586">
        <v>2.5</v>
      </c>
      <c r="N36" s="587">
        <v>2.6</v>
      </c>
      <c r="O36" s="587">
        <v>3</v>
      </c>
      <c r="P36" s="587">
        <v>2.6</v>
      </c>
      <c r="Q36" s="588">
        <v>2.6</v>
      </c>
      <c r="R36" s="578">
        <f>ROUND(AVERAGE(M36:Q36),1)</f>
        <v>2.7</v>
      </c>
      <c r="S36" s="589">
        <v>2.2000000000000002</v>
      </c>
      <c r="T36" s="595" t="s">
        <v>397</v>
      </c>
      <c r="V36" s="520"/>
      <c r="W36" s="520"/>
      <c r="X36" s="520"/>
      <c r="Y36" s="520"/>
      <c r="Z36" s="520"/>
      <c r="AA36" s="520"/>
    </row>
    <row r="37" spans="1:27" ht="29.25" customHeight="1">
      <c r="A37" s="566"/>
      <c r="B37" s="567"/>
      <c r="C37" s="593"/>
      <c r="D37" s="569"/>
      <c r="E37" s="570" t="s">
        <v>357</v>
      </c>
      <c r="F37" s="598">
        <v>139</v>
      </c>
      <c r="G37" s="570" t="s">
        <v>352</v>
      </c>
      <c r="H37" s="598">
        <v>59</v>
      </c>
      <c r="I37" s="570" t="s">
        <v>353</v>
      </c>
      <c r="J37" s="591" t="s">
        <v>398</v>
      </c>
      <c r="K37" s="599" t="s">
        <v>354</v>
      </c>
      <c r="L37" s="574"/>
      <c r="M37" s="575"/>
      <c r="N37" s="576"/>
      <c r="O37" s="576"/>
      <c r="P37" s="576"/>
      <c r="Q37" s="577"/>
      <c r="R37" s="578"/>
      <c r="S37" s="579"/>
      <c r="T37" s="595"/>
      <c r="V37" s="520"/>
      <c r="W37" s="520"/>
      <c r="X37" s="520"/>
      <c r="Y37" s="520"/>
      <c r="Z37" s="520"/>
      <c r="AA37" s="520"/>
    </row>
    <row r="38" spans="1:27" ht="29.25" customHeight="1">
      <c r="A38" s="566"/>
      <c r="B38" s="567">
        <v>17</v>
      </c>
      <c r="C38" s="593" t="s">
        <v>261</v>
      </c>
      <c r="D38" s="569" t="s">
        <v>399</v>
      </c>
      <c r="E38" s="582" t="s">
        <v>351</v>
      </c>
      <c r="F38" s="597">
        <v>35</v>
      </c>
      <c r="G38" s="582" t="s">
        <v>352</v>
      </c>
      <c r="H38" s="597">
        <v>30</v>
      </c>
      <c r="I38" s="582" t="s">
        <v>353</v>
      </c>
      <c r="J38" s="597">
        <v>27</v>
      </c>
      <c r="K38" s="518" t="s">
        <v>354</v>
      </c>
      <c r="L38" s="574" t="s">
        <v>359</v>
      </c>
      <c r="M38" s="586">
        <v>2.7</v>
      </c>
      <c r="N38" s="587">
        <v>2.4</v>
      </c>
      <c r="O38" s="587">
        <v>2.7</v>
      </c>
      <c r="P38" s="587">
        <v>2.6</v>
      </c>
      <c r="Q38" s="588">
        <v>2.7</v>
      </c>
      <c r="R38" s="578">
        <f>ROUND(AVERAGE(M38:Q38),1)</f>
        <v>2.6</v>
      </c>
      <c r="S38" s="589">
        <v>2.4</v>
      </c>
      <c r="T38" s="595" t="s">
        <v>400</v>
      </c>
      <c r="V38" s="520"/>
      <c r="W38" s="520"/>
      <c r="X38" s="520"/>
      <c r="Y38" s="520"/>
      <c r="Z38" s="520"/>
      <c r="AA38" s="520"/>
    </row>
    <row r="39" spans="1:27" ht="29.25" customHeight="1">
      <c r="A39" s="566"/>
      <c r="B39" s="567"/>
      <c r="C39" s="593"/>
      <c r="D39" s="569"/>
      <c r="E39" s="570" t="s">
        <v>357</v>
      </c>
      <c r="F39" s="598">
        <v>140</v>
      </c>
      <c r="G39" s="570" t="s">
        <v>352</v>
      </c>
      <c r="H39" s="591" t="s">
        <v>363</v>
      </c>
      <c r="I39" s="570" t="s">
        <v>353</v>
      </c>
      <c r="J39" s="598">
        <v>58</v>
      </c>
      <c r="K39" s="599" t="s">
        <v>354</v>
      </c>
      <c r="L39" s="574"/>
      <c r="M39" s="575"/>
      <c r="N39" s="576"/>
      <c r="O39" s="576"/>
      <c r="P39" s="576"/>
      <c r="Q39" s="577"/>
      <c r="R39" s="578"/>
      <c r="S39" s="579"/>
      <c r="T39" s="595"/>
      <c r="V39" s="520"/>
      <c r="W39" s="520"/>
      <c r="X39" s="520"/>
      <c r="Y39" s="520"/>
      <c r="Z39" s="520"/>
      <c r="AA39" s="520"/>
    </row>
    <row r="40" spans="1:27" ht="29.25" customHeight="1">
      <c r="A40" s="566"/>
      <c r="B40" s="567">
        <v>18</v>
      </c>
      <c r="C40" s="593" t="s">
        <v>261</v>
      </c>
      <c r="D40" s="569" t="s">
        <v>401</v>
      </c>
      <c r="E40" s="582" t="s">
        <v>351</v>
      </c>
      <c r="F40" s="597">
        <v>35</v>
      </c>
      <c r="G40" s="582" t="s">
        <v>352</v>
      </c>
      <c r="H40" s="597">
        <v>29</v>
      </c>
      <c r="I40" s="582" t="s">
        <v>353</v>
      </c>
      <c r="J40" s="600" t="s">
        <v>371</v>
      </c>
      <c r="K40" s="518" t="s">
        <v>354</v>
      </c>
      <c r="L40" s="574" t="s">
        <v>402</v>
      </c>
      <c r="M40" s="586">
        <v>2.5</v>
      </c>
      <c r="N40" s="587">
        <v>2.6</v>
      </c>
      <c r="O40" s="587">
        <v>2.7</v>
      </c>
      <c r="P40" s="587">
        <v>2.6</v>
      </c>
      <c r="Q40" s="588">
        <v>2.5</v>
      </c>
      <c r="R40" s="578">
        <f>ROUND(AVERAGE(M40:Q40),1)</f>
        <v>2.6</v>
      </c>
      <c r="S40" s="589">
        <v>2.2000000000000002</v>
      </c>
      <c r="T40" s="595" t="s">
        <v>403</v>
      </c>
      <c r="V40" s="520"/>
      <c r="W40" s="520"/>
      <c r="X40" s="520"/>
      <c r="Y40" s="520"/>
      <c r="Z40" s="520"/>
      <c r="AA40" s="520"/>
    </row>
    <row r="41" spans="1:27" ht="29.25" customHeight="1">
      <c r="A41" s="566"/>
      <c r="B41" s="567"/>
      <c r="C41" s="593"/>
      <c r="D41" s="569"/>
      <c r="E41" s="570" t="s">
        <v>357</v>
      </c>
      <c r="F41" s="598">
        <v>139</v>
      </c>
      <c r="G41" s="570" t="s">
        <v>352</v>
      </c>
      <c r="H41" s="598">
        <v>54</v>
      </c>
      <c r="I41" s="570" t="s">
        <v>353</v>
      </c>
      <c r="J41" s="598">
        <v>38</v>
      </c>
      <c r="K41" s="599" t="s">
        <v>354</v>
      </c>
      <c r="L41" s="574"/>
      <c r="M41" s="575"/>
      <c r="N41" s="576"/>
      <c r="O41" s="576"/>
      <c r="P41" s="576"/>
      <c r="Q41" s="577"/>
      <c r="R41" s="578"/>
      <c r="S41" s="579"/>
      <c r="T41" s="595"/>
      <c r="V41" s="520"/>
      <c r="W41" s="520"/>
      <c r="X41" s="520"/>
      <c r="Y41" s="520"/>
      <c r="Z41" s="520"/>
      <c r="AA41" s="520"/>
    </row>
    <row r="42" spans="1:27" ht="29.25" customHeight="1">
      <c r="A42" s="566"/>
      <c r="B42" s="567">
        <v>19</v>
      </c>
      <c r="C42" s="593" t="s">
        <v>261</v>
      </c>
      <c r="D42" s="569" t="s">
        <v>404</v>
      </c>
      <c r="E42" s="582" t="s">
        <v>351</v>
      </c>
      <c r="F42" s="597">
        <v>35</v>
      </c>
      <c r="G42" s="582" t="s">
        <v>352</v>
      </c>
      <c r="H42" s="597">
        <v>25</v>
      </c>
      <c r="I42" s="582" t="s">
        <v>353</v>
      </c>
      <c r="J42" s="597">
        <v>29</v>
      </c>
      <c r="K42" s="518" t="s">
        <v>354</v>
      </c>
      <c r="L42" s="574" t="s">
        <v>402</v>
      </c>
      <c r="M42" s="586">
        <v>2.5</v>
      </c>
      <c r="N42" s="587">
        <v>2.2999999999999998</v>
      </c>
      <c r="O42" s="587">
        <v>2.4</v>
      </c>
      <c r="P42" s="587">
        <v>2.4</v>
      </c>
      <c r="Q42" s="588">
        <v>2.1</v>
      </c>
      <c r="R42" s="578">
        <f>ROUND(AVERAGE(M42:Q42),1)</f>
        <v>2.2999999999999998</v>
      </c>
      <c r="S42" s="589">
        <v>2</v>
      </c>
      <c r="T42" s="595" t="s">
        <v>405</v>
      </c>
      <c r="V42" s="520"/>
      <c r="W42" s="520"/>
      <c r="X42" s="520"/>
      <c r="Y42" s="520"/>
      <c r="Z42" s="520"/>
      <c r="AA42" s="520"/>
    </row>
    <row r="43" spans="1:27" ht="29.25" customHeight="1">
      <c r="A43" s="566"/>
      <c r="B43" s="567"/>
      <c r="C43" s="593"/>
      <c r="D43" s="569"/>
      <c r="E43" s="570" t="s">
        <v>357</v>
      </c>
      <c r="F43" s="598">
        <v>139</v>
      </c>
      <c r="G43" s="570" t="s">
        <v>352</v>
      </c>
      <c r="H43" s="598">
        <v>51</v>
      </c>
      <c r="I43" s="570" t="s">
        <v>353</v>
      </c>
      <c r="J43" s="598">
        <v>46</v>
      </c>
      <c r="K43" s="599" t="s">
        <v>354</v>
      </c>
      <c r="L43" s="574"/>
      <c r="M43" s="575"/>
      <c r="N43" s="576"/>
      <c r="O43" s="576"/>
      <c r="P43" s="576"/>
      <c r="Q43" s="577"/>
      <c r="R43" s="578"/>
      <c r="S43" s="579"/>
      <c r="T43" s="595"/>
      <c r="V43" s="520"/>
      <c r="W43" s="520"/>
      <c r="X43" s="520"/>
      <c r="Y43" s="520"/>
      <c r="Z43" s="520"/>
      <c r="AA43" s="520"/>
    </row>
    <row r="44" spans="1:27" ht="29.25" customHeight="1">
      <c r="A44" s="566"/>
      <c r="B44" s="567">
        <v>20</v>
      </c>
      <c r="C44" s="593" t="s">
        <v>261</v>
      </c>
      <c r="D44" s="569" t="s">
        <v>406</v>
      </c>
      <c r="E44" s="582" t="s">
        <v>351</v>
      </c>
      <c r="F44" s="597">
        <v>35</v>
      </c>
      <c r="G44" s="582" t="s">
        <v>352</v>
      </c>
      <c r="H44" s="597">
        <v>24</v>
      </c>
      <c r="I44" s="582" t="s">
        <v>353</v>
      </c>
      <c r="J44" s="600" t="s">
        <v>361</v>
      </c>
      <c r="K44" s="518" t="s">
        <v>354</v>
      </c>
      <c r="L44" s="574" t="s">
        <v>355</v>
      </c>
      <c r="M44" s="586">
        <v>2.5</v>
      </c>
      <c r="N44" s="587">
        <v>2.5</v>
      </c>
      <c r="O44" s="587">
        <v>2.5</v>
      </c>
      <c r="P44" s="587">
        <v>2.2999999999999998</v>
      </c>
      <c r="Q44" s="588">
        <v>2.2999999999999998</v>
      </c>
      <c r="R44" s="578">
        <f>ROUND(AVERAGE(M44:Q44),1)</f>
        <v>2.4</v>
      </c>
      <c r="S44" s="589">
        <v>2</v>
      </c>
      <c r="T44" s="590" t="s">
        <v>407</v>
      </c>
      <c r="V44" s="520"/>
      <c r="W44" s="520"/>
      <c r="X44" s="520"/>
      <c r="Y44" s="520"/>
      <c r="Z44" s="520"/>
      <c r="AA44" s="520"/>
    </row>
    <row r="45" spans="1:27" ht="29.25" customHeight="1">
      <c r="A45" s="566"/>
      <c r="B45" s="567"/>
      <c r="C45" s="593"/>
      <c r="D45" s="569"/>
      <c r="E45" s="570" t="s">
        <v>357</v>
      </c>
      <c r="F45" s="598">
        <v>139</v>
      </c>
      <c r="G45" s="570" t="s">
        <v>352</v>
      </c>
      <c r="H45" s="598">
        <v>51</v>
      </c>
      <c r="I45" s="570" t="s">
        <v>353</v>
      </c>
      <c r="J45" s="598">
        <v>47</v>
      </c>
      <c r="K45" s="599" t="s">
        <v>354</v>
      </c>
      <c r="L45" s="574"/>
      <c r="M45" s="575"/>
      <c r="N45" s="576"/>
      <c r="O45" s="576"/>
      <c r="P45" s="576"/>
      <c r="Q45" s="577"/>
      <c r="R45" s="578"/>
      <c r="S45" s="579"/>
      <c r="T45" s="592"/>
      <c r="V45" s="520"/>
      <c r="W45" s="520"/>
      <c r="X45" s="520"/>
      <c r="Y45" s="520"/>
      <c r="Z45" s="520"/>
      <c r="AA45" s="520"/>
    </row>
    <row r="46" spans="1:27" ht="29.25" customHeight="1">
      <c r="A46" s="566"/>
      <c r="B46" s="567">
        <v>21</v>
      </c>
      <c r="C46" s="593" t="s">
        <v>261</v>
      </c>
      <c r="D46" s="569" t="s">
        <v>408</v>
      </c>
      <c r="E46" s="582" t="s">
        <v>351</v>
      </c>
      <c r="F46" s="597">
        <v>35</v>
      </c>
      <c r="G46" s="582" t="s">
        <v>352</v>
      </c>
      <c r="H46" s="597">
        <v>22</v>
      </c>
      <c r="I46" s="582" t="s">
        <v>353</v>
      </c>
      <c r="J46" s="597">
        <v>12</v>
      </c>
      <c r="K46" s="518" t="s">
        <v>354</v>
      </c>
      <c r="L46" s="574" t="s">
        <v>359</v>
      </c>
      <c r="M46" s="586">
        <v>2.4</v>
      </c>
      <c r="N46" s="587">
        <v>2.5</v>
      </c>
      <c r="O46" s="587">
        <v>2.6</v>
      </c>
      <c r="P46" s="587">
        <v>2.5</v>
      </c>
      <c r="Q46" s="588">
        <v>2.4</v>
      </c>
      <c r="R46" s="578">
        <f>ROUND(AVERAGE(M46:Q46),1)</f>
        <v>2.5</v>
      </c>
      <c r="S46" s="589">
        <v>2.2000000000000002</v>
      </c>
      <c r="T46" s="590" t="s">
        <v>409</v>
      </c>
      <c r="V46" s="520"/>
      <c r="W46" s="520"/>
      <c r="X46" s="520"/>
      <c r="Y46" s="520"/>
      <c r="Z46" s="520"/>
      <c r="AA46" s="520"/>
    </row>
    <row r="47" spans="1:27" ht="29.25" customHeight="1" thickBot="1">
      <c r="A47" s="601"/>
      <c r="B47" s="602"/>
      <c r="C47" s="603"/>
      <c r="D47" s="604"/>
      <c r="E47" s="605" t="s">
        <v>357</v>
      </c>
      <c r="F47" s="606">
        <v>139</v>
      </c>
      <c r="G47" s="605" t="s">
        <v>352</v>
      </c>
      <c r="H47" s="606">
        <v>52</v>
      </c>
      <c r="I47" s="605" t="s">
        <v>353</v>
      </c>
      <c r="J47" s="606">
        <v>55</v>
      </c>
      <c r="K47" s="607" t="s">
        <v>354</v>
      </c>
      <c r="L47" s="608"/>
      <c r="M47" s="609"/>
      <c r="N47" s="610"/>
      <c r="O47" s="610"/>
      <c r="P47" s="610"/>
      <c r="Q47" s="611"/>
      <c r="R47" s="612"/>
      <c r="S47" s="613"/>
      <c r="T47" s="614"/>
      <c r="V47" s="520"/>
      <c r="W47" s="520"/>
      <c r="X47" s="520"/>
      <c r="Y47" s="520"/>
      <c r="Z47" s="520"/>
      <c r="AA47" s="520"/>
    </row>
    <row r="48" spans="1:27" ht="29.25" customHeight="1">
      <c r="A48" s="615" t="s">
        <v>410</v>
      </c>
      <c r="B48" s="616"/>
      <c r="C48" s="617"/>
      <c r="D48" s="617"/>
      <c r="E48" s="582"/>
      <c r="F48" s="597"/>
      <c r="G48" s="582"/>
      <c r="H48" s="597"/>
      <c r="I48" s="582"/>
      <c r="J48" s="597"/>
      <c r="K48" s="518"/>
      <c r="L48" s="617"/>
      <c r="M48" s="618"/>
      <c r="N48" s="618"/>
      <c r="O48" s="618"/>
      <c r="P48" s="619"/>
      <c r="Q48" s="619"/>
      <c r="R48" s="619"/>
      <c r="S48" s="619"/>
      <c r="T48" s="544"/>
      <c r="V48" s="520"/>
      <c r="W48" s="520"/>
      <c r="X48" s="520"/>
      <c r="Y48" s="520"/>
      <c r="Z48" s="520"/>
      <c r="AA48" s="520"/>
    </row>
    <row r="49" spans="1:27" ht="52.5" customHeight="1">
      <c r="V49" s="520"/>
      <c r="W49" s="520"/>
      <c r="X49" s="520"/>
      <c r="Y49" s="520"/>
      <c r="Z49" s="520"/>
      <c r="AA49" s="520"/>
    </row>
    <row r="50" spans="1:27" ht="18" customHeight="1" thickBot="1">
      <c r="A50" s="518"/>
      <c r="B50" s="518"/>
      <c r="C50" s="518"/>
      <c r="D50" s="518"/>
      <c r="E50" s="518"/>
      <c r="F50" s="621"/>
      <c r="G50" s="518"/>
      <c r="H50" s="621"/>
      <c r="I50" s="518"/>
      <c r="J50" s="621"/>
      <c r="K50" s="518"/>
      <c r="L50" s="518"/>
      <c r="M50" s="622"/>
      <c r="N50" s="622"/>
      <c r="O50" s="622"/>
      <c r="P50" s="622"/>
      <c r="Q50" s="622"/>
      <c r="R50" s="622"/>
      <c r="S50" s="522" t="s">
        <v>345</v>
      </c>
      <c r="T50" s="522"/>
      <c r="V50" s="520"/>
      <c r="W50" s="520"/>
      <c r="X50" s="520"/>
      <c r="Y50" s="520"/>
      <c r="Z50" s="520"/>
      <c r="AA50" s="520"/>
    </row>
    <row r="51" spans="1:27" ht="19.899999999999999" customHeight="1">
      <c r="A51" s="523" t="s">
        <v>346</v>
      </c>
      <c r="B51" s="524" t="s">
        <v>244</v>
      </c>
      <c r="C51" s="525" t="s">
        <v>249</v>
      </c>
      <c r="D51" s="526" t="s">
        <v>347</v>
      </c>
      <c r="E51" s="527"/>
      <c r="F51" s="527"/>
      <c r="G51" s="527"/>
      <c r="H51" s="527"/>
      <c r="I51" s="527"/>
      <c r="J51" s="527"/>
      <c r="K51" s="527"/>
      <c r="L51" s="528"/>
      <c r="M51" s="623"/>
      <c r="N51" s="623"/>
      <c r="O51" s="623"/>
      <c r="P51" s="624" t="s">
        <v>306</v>
      </c>
      <c r="Q51" s="623"/>
      <c r="R51" s="625"/>
      <c r="S51" s="626"/>
      <c r="T51" s="627" t="s">
        <v>245</v>
      </c>
      <c r="V51" s="520"/>
      <c r="W51" s="520"/>
      <c r="X51" s="520"/>
      <c r="Y51" s="520"/>
      <c r="Z51" s="520"/>
      <c r="AA51" s="520"/>
    </row>
    <row r="52" spans="1:27" ht="19.899999999999999" customHeight="1" thickBot="1">
      <c r="A52" s="534"/>
      <c r="B52" s="535"/>
      <c r="C52" s="536"/>
      <c r="D52" s="537"/>
      <c r="E52" s="538"/>
      <c r="F52" s="538"/>
      <c r="G52" s="538"/>
      <c r="H52" s="538"/>
      <c r="I52" s="538"/>
      <c r="J52" s="538"/>
      <c r="K52" s="538"/>
      <c r="L52" s="539"/>
      <c r="M52" s="540"/>
      <c r="N52" s="540"/>
      <c r="O52" s="540"/>
      <c r="P52" s="541"/>
      <c r="Q52" s="540"/>
      <c r="R52" s="518"/>
      <c r="S52" s="542"/>
      <c r="T52" s="628"/>
      <c r="V52" s="520"/>
      <c r="W52" s="520"/>
      <c r="X52" s="520"/>
      <c r="Y52" s="520"/>
      <c r="Z52" s="520"/>
      <c r="AA52" s="520"/>
    </row>
    <row r="53" spans="1:27" ht="38.25" customHeight="1" thickTop="1" thickBot="1">
      <c r="A53" s="629"/>
      <c r="B53" s="630"/>
      <c r="C53" s="631"/>
      <c r="D53" s="632"/>
      <c r="E53" s="633"/>
      <c r="F53" s="633"/>
      <c r="G53" s="633"/>
      <c r="H53" s="633"/>
      <c r="I53" s="633"/>
      <c r="J53" s="633"/>
      <c r="K53" s="633"/>
      <c r="L53" s="634"/>
      <c r="M53" s="548" t="s">
        <v>295</v>
      </c>
      <c r="N53" s="546" t="s">
        <v>296</v>
      </c>
      <c r="O53" s="547" t="s">
        <v>297</v>
      </c>
      <c r="P53" s="548" t="s">
        <v>298</v>
      </c>
      <c r="Q53" s="549" t="s">
        <v>299</v>
      </c>
      <c r="R53" s="550" t="s">
        <v>348</v>
      </c>
      <c r="S53" s="549" t="s">
        <v>300</v>
      </c>
      <c r="T53" s="635"/>
      <c r="V53" s="520"/>
      <c r="W53" s="520"/>
      <c r="X53" s="520"/>
      <c r="Y53" s="520"/>
      <c r="Z53" s="520"/>
      <c r="AA53" s="520"/>
    </row>
    <row r="54" spans="1:27" ht="29.25" customHeight="1">
      <c r="A54" s="566" t="s">
        <v>411</v>
      </c>
      <c r="B54" s="636">
        <v>22</v>
      </c>
      <c r="C54" s="568" t="s">
        <v>261</v>
      </c>
      <c r="D54" s="637" t="s">
        <v>412</v>
      </c>
      <c r="E54" s="582" t="s">
        <v>351</v>
      </c>
      <c r="F54" s="597">
        <v>35</v>
      </c>
      <c r="G54" s="582" t="s">
        <v>352</v>
      </c>
      <c r="H54" s="597">
        <v>21</v>
      </c>
      <c r="I54" s="582" t="s">
        <v>353</v>
      </c>
      <c r="J54" s="638">
        <v>24</v>
      </c>
      <c r="K54" s="518" t="s">
        <v>354</v>
      </c>
      <c r="L54" s="639" t="s">
        <v>359</v>
      </c>
      <c r="M54" s="640">
        <v>2.2999999999999998</v>
      </c>
      <c r="N54" s="640">
        <v>2.4</v>
      </c>
      <c r="O54" s="561">
        <v>2.7</v>
      </c>
      <c r="P54" s="561">
        <v>2.6</v>
      </c>
      <c r="Q54" s="562">
        <v>2.2999999999999998</v>
      </c>
      <c r="R54" s="641">
        <f t="shared" ref="R54:R94" si="0">ROUND(AVERAGE(M54:Q54),1)</f>
        <v>2.5</v>
      </c>
      <c r="S54" s="564">
        <v>2.2000000000000002</v>
      </c>
      <c r="T54" s="580" t="s">
        <v>413</v>
      </c>
      <c r="V54" s="520"/>
      <c r="W54" s="520"/>
      <c r="X54" s="520"/>
      <c r="Y54" s="520"/>
      <c r="Z54" s="520"/>
      <c r="AA54" s="520"/>
    </row>
    <row r="55" spans="1:27" ht="29.25" customHeight="1">
      <c r="A55" s="566"/>
      <c r="B55" s="567"/>
      <c r="C55" s="568"/>
      <c r="D55" s="569"/>
      <c r="E55" s="570" t="s">
        <v>357</v>
      </c>
      <c r="F55" s="598">
        <v>139</v>
      </c>
      <c r="G55" s="570" t="s">
        <v>352</v>
      </c>
      <c r="H55" s="598">
        <v>50</v>
      </c>
      <c r="I55" s="570" t="s">
        <v>353</v>
      </c>
      <c r="J55" s="642">
        <v>48</v>
      </c>
      <c r="K55" s="599" t="s">
        <v>354</v>
      </c>
      <c r="L55" s="574"/>
      <c r="M55" s="643"/>
      <c r="N55" s="643"/>
      <c r="O55" s="576"/>
      <c r="P55" s="576"/>
      <c r="Q55" s="577"/>
      <c r="R55" s="578"/>
      <c r="S55" s="579"/>
      <c r="T55" s="595"/>
      <c r="V55" s="520"/>
      <c r="W55" s="520"/>
      <c r="X55" s="520"/>
      <c r="Y55" s="520"/>
      <c r="Z55" s="520"/>
      <c r="AA55" s="520"/>
    </row>
    <row r="56" spans="1:27" ht="29.25" customHeight="1">
      <c r="A56" s="566"/>
      <c r="B56" s="567">
        <v>23</v>
      </c>
      <c r="C56" s="581" t="s">
        <v>261</v>
      </c>
      <c r="D56" s="569" t="s">
        <v>414</v>
      </c>
      <c r="E56" s="582" t="s">
        <v>351</v>
      </c>
      <c r="F56" s="597">
        <v>35</v>
      </c>
      <c r="G56" s="582" t="s">
        <v>352</v>
      </c>
      <c r="H56" s="597">
        <v>20</v>
      </c>
      <c r="I56" s="582" t="s">
        <v>353</v>
      </c>
      <c r="J56" s="644" t="s">
        <v>415</v>
      </c>
      <c r="K56" s="518" t="s">
        <v>354</v>
      </c>
      <c r="L56" s="574" t="s">
        <v>355</v>
      </c>
      <c r="M56" s="645">
        <v>2.2999999999999998</v>
      </c>
      <c r="N56" s="645">
        <v>2.2999999999999998</v>
      </c>
      <c r="O56" s="587">
        <v>2.5</v>
      </c>
      <c r="P56" s="587">
        <v>2.2999999999999998</v>
      </c>
      <c r="Q56" s="588">
        <v>2.2999999999999998</v>
      </c>
      <c r="R56" s="578">
        <f t="shared" si="0"/>
        <v>2.2999999999999998</v>
      </c>
      <c r="S56" s="589">
        <v>2.2000000000000002</v>
      </c>
      <c r="T56" s="595" t="s">
        <v>416</v>
      </c>
      <c r="V56" s="520"/>
      <c r="W56" s="520"/>
      <c r="X56" s="520"/>
      <c r="Y56" s="520"/>
      <c r="Z56" s="520"/>
      <c r="AA56" s="520"/>
    </row>
    <row r="57" spans="1:27" ht="29.25" customHeight="1">
      <c r="A57" s="566"/>
      <c r="B57" s="567"/>
      <c r="C57" s="646"/>
      <c r="D57" s="569"/>
      <c r="E57" s="570" t="s">
        <v>357</v>
      </c>
      <c r="F57" s="598">
        <v>139</v>
      </c>
      <c r="G57" s="570" t="s">
        <v>352</v>
      </c>
      <c r="H57" s="642" t="s">
        <v>417</v>
      </c>
      <c r="I57" s="570" t="s">
        <v>353</v>
      </c>
      <c r="J57" s="591" t="s">
        <v>418</v>
      </c>
      <c r="K57" s="599" t="s">
        <v>354</v>
      </c>
      <c r="L57" s="574"/>
      <c r="M57" s="643"/>
      <c r="N57" s="643"/>
      <c r="O57" s="576"/>
      <c r="P57" s="576"/>
      <c r="Q57" s="577"/>
      <c r="R57" s="578"/>
      <c r="S57" s="579"/>
      <c r="T57" s="595"/>
      <c r="V57" s="520"/>
      <c r="W57" s="520"/>
      <c r="X57" s="520"/>
      <c r="Y57" s="520"/>
      <c r="Z57" s="520"/>
      <c r="AA57" s="520"/>
    </row>
    <row r="58" spans="1:27" ht="29.25" customHeight="1">
      <c r="A58" s="566"/>
      <c r="B58" s="567">
        <v>24</v>
      </c>
      <c r="C58" s="647"/>
      <c r="D58" s="569" t="s">
        <v>419</v>
      </c>
      <c r="E58" s="582" t="s">
        <v>351</v>
      </c>
      <c r="F58" s="597">
        <v>35</v>
      </c>
      <c r="G58" s="582" t="s">
        <v>352</v>
      </c>
      <c r="H58" s="648" t="s">
        <v>420</v>
      </c>
      <c r="I58" s="582" t="s">
        <v>353</v>
      </c>
      <c r="J58" s="644" t="s">
        <v>421</v>
      </c>
      <c r="K58" s="518" t="s">
        <v>354</v>
      </c>
      <c r="L58" s="574" t="s">
        <v>422</v>
      </c>
      <c r="M58" s="645">
        <v>2.4</v>
      </c>
      <c r="N58" s="645">
        <v>2.9</v>
      </c>
      <c r="O58" s="587">
        <v>2.9</v>
      </c>
      <c r="P58" s="649">
        <v>2.6</v>
      </c>
      <c r="Q58" s="588">
        <v>2.9</v>
      </c>
      <c r="R58" s="578">
        <f>ROUND(AVERAGE(M58:Q58),1)</f>
        <v>2.7</v>
      </c>
      <c r="S58" s="589">
        <v>2.7</v>
      </c>
      <c r="T58" s="590" t="s">
        <v>423</v>
      </c>
      <c r="V58" s="520"/>
      <c r="W58" s="520"/>
      <c r="X58" s="520"/>
      <c r="Y58" s="520"/>
      <c r="Z58" s="520"/>
      <c r="AA58" s="520"/>
    </row>
    <row r="59" spans="1:27" ht="29.25" customHeight="1">
      <c r="A59" s="650"/>
      <c r="B59" s="567"/>
      <c r="C59" s="651"/>
      <c r="D59" s="569"/>
      <c r="E59" s="570" t="s">
        <v>357</v>
      </c>
      <c r="F59" s="598">
        <v>139</v>
      </c>
      <c r="G59" s="570" t="s">
        <v>352</v>
      </c>
      <c r="H59" s="642" t="s">
        <v>424</v>
      </c>
      <c r="I59" s="570" t="s">
        <v>353</v>
      </c>
      <c r="J59" s="591" t="s">
        <v>418</v>
      </c>
      <c r="K59" s="599" t="s">
        <v>354</v>
      </c>
      <c r="L59" s="574"/>
      <c r="M59" s="643"/>
      <c r="N59" s="643"/>
      <c r="O59" s="576"/>
      <c r="P59" s="652"/>
      <c r="Q59" s="577"/>
      <c r="R59" s="578"/>
      <c r="S59" s="579"/>
      <c r="T59" s="595"/>
      <c r="V59" s="520"/>
      <c r="W59" s="520"/>
      <c r="X59" s="520"/>
      <c r="Y59" s="520"/>
      <c r="Z59" s="520"/>
      <c r="AA59" s="520"/>
    </row>
    <row r="60" spans="1:27" ht="29.25" customHeight="1">
      <c r="A60" s="653" t="s">
        <v>425</v>
      </c>
      <c r="B60" s="567">
        <v>25</v>
      </c>
      <c r="C60" s="581" t="s">
        <v>261</v>
      </c>
      <c r="D60" s="569" t="s">
        <v>426</v>
      </c>
      <c r="E60" s="582" t="s">
        <v>351</v>
      </c>
      <c r="F60" s="597">
        <v>35</v>
      </c>
      <c r="G60" s="582" t="s">
        <v>352</v>
      </c>
      <c r="H60" s="648" t="s">
        <v>427</v>
      </c>
      <c r="I60" s="582" t="s">
        <v>353</v>
      </c>
      <c r="J60" s="644" t="s">
        <v>363</v>
      </c>
      <c r="K60" s="518" t="s">
        <v>354</v>
      </c>
      <c r="L60" s="574" t="s">
        <v>402</v>
      </c>
      <c r="M60" s="645">
        <v>2.4</v>
      </c>
      <c r="N60" s="645">
        <v>2.2000000000000002</v>
      </c>
      <c r="O60" s="587">
        <v>2.2000000000000002</v>
      </c>
      <c r="P60" s="587">
        <v>1.9</v>
      </c>
      <c r="Q60" s="588">
        <v>1.8</v>
      </c>
      <c r="R60" s="578">
        <f t="shared" si="0"/>
        <v>2.1</v>
      </c>
      <c r="S60" s="589">
        <v>1.7</v>
      </c>
      <c r="T60" s="595" t="s">
        <v>428</v>
      </c>
      <c r="V60" s="520"/>
      <c r="W60" s="520"/>
      <c r="X60" s="520"/>
      <c r="Y60" s="520"/>
      <c r="Z60" s="520"/>
      <c r="AA60" s="520"/>
    </row>
    <row r="61" spans="1:27" ht="29.25" customHeight="1">
      <c r="A61" s="566"/>
      <c r="B61" s="567"/>
      <c r="C61" s="568"/>
      <c r="D61" s="569"/>
      <c r="E61" s="570" t="s">
        <v>357</v>
      </c>
      <c r="F61" s="598">
        <v>139</v>
      </c>
      <c r="G61" s="570" t="s">
        <v>352</v>
      </c>
      <c r="H61" s="598">
        <v>47</v>
      </c>
      <c r="I61" s="570" t="s">
        <v>353</v>
      </c>
      <c r="J61" s="591" t="s">
        <v>379</v>
      </c>
      <c r="K61" s="599" t="s">
        <v>354</v>
      </c>
      <c r="L61" s="574"/>
      <c r="M61" s="643"/>
      <c r="N61" s="643"/>
      <c r="O61" s="576"/>
      <c r="P61" s="576"/>
      <c r="Q61" s="577"/>
      <c r="R61" s="578"/>
      <c r="S61" s="579"/>
      <c r="T61" s="595"/>
      <c r="V61" s="520"/>
      <c r="W61" s="520"/>
      <c r="X61" s="520"/>
      <c r="Y61" s="520"/>
      <c r="Z61" s="520"/>
      <c r="AA61" s="520"/>
    </row>
    <row r="62" spans="1:27" ht="29.25" customHeight="1">
      <c r="A62" s="566"/>
      <c r="B62" s="567">
        <v>26</v>
      </c>
      <c r="C62" s="581" t="s">
        <v>261</v>
      </c>
      <c r="D62" s="569" t="s">
        <v>429</v>
      </c>
      <c r="E62" s="582" t="s">
        <v>351</v>
      </c>
      <c r="F62" s="597">
        <v>35</v>
      </c>
      <c r="G62" s="582" t="s">
        <v>352</v>
      </c>
      <c r="H62" s="597">
        <v>14</v>
      </c>
      <c r="I62" s="582" t="s">
        <v>353</v>
      </c>
      <c r="J62" s="648">
        <v>24</v>
      </c>
      <c r="K62" s="518" t="s">
        <v>354</v>
      </c>
      <c r="L62" s="574" t="s">
        <v>402</v>
      </c>
      <c r="M62" s="645">
        <v>2.2000000000000002</v>
      </c>
      <c r="N62" s="645">
        <v>2.2000000000000002</v>
      </c>
      <c r="O62" s="587">
        <v>2.1</v>
      </c>
      <c r="P62" s="587">
        <v>1.8</v>
      </c>
      <c r="Q62" s="588">
        <v>1.6</v>
      </c>
      <c r="R62" s="578">
        <f t="shared" si="0"/>
        <v>2</v>
      </c>
      <c r="S62" s="589">
        <v>1.6</v>
      </c>
      <c r="T62" s="590" t="s">
        <v>430</v>
      </c>
      <c r="V62" s="520"/>
      <c r="W62" s="520"/>
      <c r="X62" s="520"/>
      <c r="Y62" s="520"/>
      <c r="Z62" s="520"/>
      <c r="AA62" s="520"/>
    </row>
    <row r="63" spans="1:27" ht="29.25" customHeight="1">
      <c r="A63" s="566"/>
      <c r="B63" s="567"/>
      <c r="C63" s="646"/>
      <c r="D63" s="569"/>
      <c r="E63" s="570" t="s">
        <v>357</v>
      </c>
      <c r="F63" s="598">
        <v>139</v>
      </c>
      <c r="G63" s="570" t="s">
        <v>352</v>
      </c>
      <c r="H63" s="598">
        <v>50</v>
      </c>
      <c r="I63" s="570" t="s">
        <v>353</v>
      </c>
      <c r="J63" s="591" t="s">
        <v>371</v>
      </c>
      <c r="K63" s="599" t="s">
        <v>354</v>
      </c>
      <c r="L63" s="574"/>
      <c r="M63" s="643"/>
      <c r="N63" s="643"/>
      <c r="O63" s="576"/>
      <c r="P63" s="576"/>
      <c r="Q63" s="577"/>
      <c r="R63" s="578"/>
      <c r="S63" s="579"/>
      <c r="T63" s="592"/>
      <c r="V63" s="520"/>
      <c r="W63" s="520"/>
      <c r="X63" s="520"/>
      <c r="Y63" s="520"/>
      <c r="Z63" s="520"/>
      <c r="AA63" s="520"/>
    </row>
    <row r="64" spans="1:27" ht="29.25" customHeight="1">
      <c r="A64" s="566"/>
      <c r="B64" s="567">
        <v>27</v>
      </c>
      <c r="C64" s="581"/>
      <c r="D64" s="569" t="s">
        <v>431</v>
      </c>
      <c r="E64" s="582" t="s">
        <v>351</v>
      </c>
      <c r="F64" s="597">
        <v>35</v>
      </c>
      <c r="G64" s="582" t="s">
        <v>352</v>
      </c>
      <c r="H64" s="648" t="s">
        <v>398</v>
      </c>
      <c r="I64" s="582" t="s">
        <v>353</v>
      </c>
      <c r="J64" s="600" t="s">
        <v>389</v>
      </c>
      <c r="K64" s="518" t="s">
        <v>354</v>
      </c>
      <c r="L64" s="574" t="s">
        <v>402</v>
      </c>
      <c r="M64" s="645">
        <v>2</v>
      </c>
      <c r="N64" s="645">
        <v>1.3</v>
      </c>
      <c r="O64" s="587">
        <v>1.4</v>
      </c>
      <c r="P64" s="587">
        <v>1.3</v>
      </c>
      <c r="Q64" s="588">
        <v>1</v>
      </c>
      <c r="R64" s="578">
        <f t="shared" si="0"/>
        <v>1.4</v>
      </c>
      <c r="S64" s="589">
        <v>1</v>
      </c>
      <c r="T64" s="590" t="s">
        <v>432</v>
      </c>
      <c r="V64" s="520"/>
      <c r="W64" s="520"/>
      <c r="X64" s="520"/>
      <c r="Y64" s="520"/>
      <c r="Z64" s="520"/>
      <c r="AA64" s="520"/>
    </row>
    <row r="65" spans="1:27" ht="29.25" customHeight="1">
      <c r="A65" s="566"/>
      <c r="B65" s="567"/>
      <c r="C65" s="646"/>
      <c r="D65" s="569"/>
      <c r="E65" s="570" t="s">
        <v>357</v>
      </c>
      <c r="F65" s="598">
        <v>139</v>
      </c>
      <c r="G65" s="570" t="s">
        <v>352</v>
      </c>
      <c r="H65" s="598">
        <v>49</v>
      </c>
      <c r="I65" s="570" t="s">
        <v>353</v>
      </c>
      <c r="J65" s="642">
        <v>24</v>
      </c>
      <c r="K65" s="599" t="s">
        <v>354</v>
      </c>
      <c r="L65" s="574"/>
      <c r="M65" s="643"/>
      <c r="N65" s="643"/>
      <c r="O65" s="576"/>
      <c r="P65" s="576"/>
      <c r="Q65" s="577"/>
      <c r="R65" s="578"/>
      <c r="S65" s="579"/>
      <c r="T65" s="592"/>
      <c r="V65" s="520"/>
      <c r="W65" s="520"/>
      <c r="X65" s="520"/>
      <c r="Y65" s="520"/>
      <c r="Z65" s="520"/>
      <c r="AA65" s="520"/>
    </row>
    <row r="66" spans="1:27" ht="29.25" customHeight="1">
      <c r="A66" s="566"/>
      <c r="B66" s="567">
        <v>28</v>
      </c>
      <c r="C66" s="581"/>
      <c r="D66" s="569" t="s">
        <v>433</v>
      </c>
      <c r="E66" s="582" t="s">
        <v>351</v>
      </c>
      <c r="F66" s="597">
        <v>35</v>
      </c>
      <c r="G66" s="582" t="s">
        <v>352</v>
      </c>
      <c r="H66" s="648" t="s">
        <v>388</v>
      </c>
      <c r="I66" s="582" t="s">
        <v>353</v>
      </c>
      <c r="J66" s="597">
        <v>20</v>
      </c>
      <c r="K66" s="518" t="s">
        <v>354</v>
      </c>
      <c r="L66" s="574" t="s">
        <v>402</v>
      </c>
      <c r="M66" s="645">
        <v>2.2999999999999998</v>
      </c>
      <c r="N66" s="645">
        <v>1</v>
      </c>
      <c r="O66" s="587">
        <v>1.3</v>
      </c>
      <c r="P66" s="587">
        <v>1.3</v>
      </c>
      <c r="Q66" s="588">
        <v>1.3</v>
      </c>
      <c r="R66" s="578">
        <f t="shared" si="0"/>
        <v>1.4</v>
      </c>
      <c r="S66" s="589">
        <v>1.3</v>
      </c>
      <c r="T66" s="590" t="s">
        <v>434</v>
      </c>
      <c r="V66" s="520"/>
      <c r="W66" s="520"/>
      <c r="X66" s="520"/>
      <c r="Y66" s="520"/>
      <c r="Z66" s="520"/>
      <c r="AA66" s="520"/>
    </row>
    <row r="67" spans="1:27" ht="29.25" customHeight="1">
      <c r="A67" s="566"/>
      <c r="B67" s="567"/>
      <c r="C67" s="646"/>
      <c r="D67" s="569"/>
      <c r="E67" s="570" t="s">
        <v>357</v>
      </c>
      <c r="F67" s="598">
        <v>139</v>
      </c>
      <c r="G67" s="570" t="s">
        <v>352</v>
      </c>
      <c r="H67" s="598">
        <v>49</v>
      </c>
      <c r="I67" s="570" t="s">
        <v>353</v>
      </c>
      <c r="J67" s="598">
        <v>41</v>
      </c>
      <c r="K67" s="599" t="s">
        <v>354</v>
      </c>
      <c r="L67" s="574"/>
      <c r="M67" s="643"/>
      <c r="N67" s="643"/>
      <c r="O67" s="576"/>
      <c r="P67" s="576"/>
      <c r="Q67" s="577"/>
      <c r="R67" s="578"/>
      <c r="S67" s="579"/>
      <c r="T67" s="592"/>
      <c r="V67" s="520"/>
      <c r="W67" s="520"/>
      <c r="X67" s="520"/>
      <c r="Y67" s="520"/>
      <c r="Z67" s="520"/>
      <c r="AA67" s="520"/>
    </row>
    <row r="68" spans="1:27" ht="29.25" customHeight="1">
      <c r="A68" s="566"/>
      <c r="B68" s="567">
        <v>29</v>
      </c>
      <c r="C68" s="581"/>
      <c r="D68" s="569" t="s">
        <v>435</v>
      </c>
      <c r="E68" s="582" t="s">
        <v>351</v>
      </c>
      <c r="F68" s="597">
        <v>35</v>
      </c>
      <c r="G68" s="582" t="s">
        <v>352</v>
      </c>
      <c r="H68" s="648" t="s">
        <v>374</v>
      </c>
      <c r="I68" s="582" t="s">
        <v>353</v>
      </c>
      <c r="J68" s="600" t="s">
        <v>389</v>
      </c>
      <c r="K68" s="518" t="s">
        <v>354</v>
      </c>
      <c r="L68" s="574" t="s">
        <v>402</v>
      </c>
      <c r="M68" s="645">
        <v>2</v>
      </c>
      <c r="N68" s="645">
        <v>1</v>
      </c>
      <c r="O68" s="587">
        <v>1.3</v>
      </c>
      <c r="P68" s="587">
        <v>1.2</v>
      </c>
      <c r="Q68" s="588">
        <v>1</v>
      </c>
      <c r="R68" s="578">
        <f t="shared" si="0"/>
        <v>1.3</v>
      </c>
      <c r="S68" s="589">
        <v>1.1000000000000001</v>
      </c>
      <c r="T68" s="590" t="s">
        <v>436</v>
      </c>
      <c r="V68" s="520"/>
      <c r="W68" s="520"/>
      <c r="X68" s="520"/>
      <c r="Y68" s="520"/>
      <c r="Z68" s="520"/>
      <c r="AA68" s="520"/>
    </row>
    <row r="69" spans="1:27" ht="29.25" customHeight="1">
      <c r="A69" s="566"/>
      <c r="B69" s="567"/>
      <c r="C69" s="646"/>
      <c r="D69" s="569"/>
      <c r="E69" s="570" t="s">
        <v>357</v>
      </c>
      <c r="F69" s="598">
        <v>139</v>
      </c>
      <c r="G69" s="570" t="s">
        <v>352</v>
      </c>
      <c r="H69" s="598">
        <v>48</v>
      </c>
      <c r="I69" s="570" t="s">
        <v>353</v>
      </c>
      <c r="J69" s="591" t="s">
        <v>389</v>
      </c>
      <c r="K69" s="599" t="s">
        <v>354</v>
      </c>
      <c r="L69" s="574"/>
      <c r="M69" s="643"/>
      <c r="N69" s="643"/>
      <c r="O69" s="576"/>
      <c r="P69" s="576"/>
      <c r="Q69" s="577"/>
      <c r="R69" s="578"/>
      <c r="S69" s="579"/>
      <c r="T69" s="592"/>
      <c r="V69" s="520"/>
      <c r="W69" s="520"/>
      <c r="X69" s="520"/>
      <c r="Y69" s="520"/>
      <c r="Z69" s="520"/>
      <c r="AA69" s="520"/>
    </row>
    <row r="70" spans="1:27" ht="29.25" customHeight="1">
      <c r="A70" s="566"/>
      <c r="B70" s="567">
        <v>30</v>
      </c>
      <c r="C70" s="581"/>
      <c r="D70" s="569" t="s">
        <v>437</v>
      </c>
      <c r="E70" s="582" t="s">
        <v>351</v>
      </c>
      <c r="F70" s="597">
        <v>35</v>
      </c>
      <c r="G70" s="582" t="s">
        <v>352</v>
      </c>
      <c r="H70" s="600" t="s">
        <v>363</v>
      </c>
      <c r="I70" s="582" t="s">
        <v>353</v>
      </c>
      <c r="J70" s="597">
        <v>58</v>
      </c>
      <c r="K70" s="518" t="s">
        <v>354</v>
      </c>
      <c r="L70" s="574" t="s">
        <v>402</v>
      </c>
      <c r="M70" s="645">
        <v>2</v>
      </c>
      <c r="N70" s="645">
        <v>1.1000000000000001</v>
      </c>
      <c r="O70" s="587">
        <v>1.2</v>
      </c>
      <c r="P70" s="587">
        <v>1.3</v>
      </c>
      <c r="Q70" s="588">
        <v>1</v>
      </c>
      <c r="R70" s="578">
        <f t="shared" si="0"/>
        <v>1.3</v>
      </c>
      <c r="S70" s="589">
        <v>1.2</v>
      </c>
      <c r="T70" s="590" t="s">
        <v>438</v>
      </c>
      <c r="V70" s="520"/>
      <c r="W70" s="520"/>
      <c r="X70" s="520"/>
      <c r="Y70" s="520"/>
      <c r="Z70" s="520"/>
      <c r="AA70" s="520"/>
    </row>
    <row r="71" spans="1:27" ht="29.25" customHeight="1">
      <c r="A71" s="566"/>
      <c r="B71" s="567"/>
      <c r="C71" s="646"/>
      <c r="D71" s="569"/>
      <c r="E71" s="570" t="s">
        <v>357</v>
      </c>
      <c r="F71" s="598">
        <v>139</v>
      </c>
      <c r="G71" s="570" t="s">
        <v>352</v>
      </c>
      <c r="H71" s="598">
        <v>49</v>
      </c>
      <c r="I71" s="570" t="s">
        <v>353</v>
      </c>
      <c r="J71" s="642">
        <v>13</v>
      </c>
      <c r="K71" s="599" t="s">
        <v>354</v>
      </c>
      <c r="L71" s="574"/>
      <c r="M71" s="643"/>
      <c r="N71" s="643"/>
      <c r="O71" s="576"/>
      <c r="P71" s="576"/>
      <c r="Q71" s="577"/>
      <c r="R71" s="578"/>
      <c r="S71" s="579"/>
      <c r="T71" s="592"/>
      <c r="V71" s="520"/>
      <c r="W71" s="520"/>
      <c r="X71" s="520"/>
      <c r="Y71" s="520"/>
      <c r="Z71" s="520"/>
      <c r="AA71" s="520"/>
    </row>
    <row r="72" spans="1:27" ht="29.25" customHeight="1">
      <c r="A72" s="566"/>
      <c r="B72" s="567">
        <v>31</v>
      </c>
      <c r="C72" s="581"/>
      <c r="D72" s="569" t="s">
        <v>439</v>
      </c>
      <c r="E72" s="582" t="s">
        <v>351</v>
      </c>
      <c r="F72" s="597">
        <v>34</v>
      </c>
      <c r="G72" s="582" t="s">
        <v>352</v>
      </c>
      <c r="H72" s="648">
        <v>59</v>
      </c>
      <c r="I72" s="582" t="s">
        <v>353</v>
      </c>
      <c r="J72" s="638">
        <v>42</v>
      </c>
      <c r="K72" s="518" t="s">
        <v>354</v>
      </c>
      <c r="L72" s="574" t="s">
        <v>402</v>
      </c>
      <c r="M72" s="645">
        <v>2.1</v>
      </c>
      <c r="N72" s="645">
        <v>1.2</v>
      </c>
      <c r="O72" s="587">
        <v>1.3</v>
      </c>
      <c r="P72" s="587">
        <v>1.2</v>
      </c>
      <c r="Q72" s="588">
        <v>1.1000000000000001</v>
      </c>
      <c r="R72" s="578">
        <f t="shared" si="0"/>
        <v>1.4</v>
      </c>
      <c r="S72" s="589">
        <v>1.1000000000000001</v>
      </c>
      <c r="T72" s="590" t="s">
        <v>440</v>
      </c>
      <c r="V72" s="520"/>
      <c r="W72" s="520"/>
      <c r="X72" s="520"/>
      <c r="Y72" s="520"/>
      <c r="Z72" s="520"/>
      <c r="AA72" s="520"/>
    </row>
    <row r="73" spans="1:27" ht="29.25" customHeight="1">
      <c r="A73" s="566"/>
      <c r="B73" s="567"/>
      <c r="C73" s="646"/>
      <c r="D73" s="569"/>
      <c r="E73" s="570" t="s">
        <v>357</v>
      </c>
      <c r="F73" s="598">
        <v>139</v>
      </c>
      <c r="G73" s="570" t="s">
        <v>352</v>
      </c>
      <c r="H73" s="598">
        <v>50</v>
      </c>
      <c r="I73" s="570" t="s">
        <v>353</v>
      </c>
      <c r="J73" s="654">
        <v>49</v>
      </c>
      <c r="K73" s="599" t="s">
        <v>354</v>
      </c>
      <c r="L73" s="574"/>
      <c r="M73" s="643"/>
      <c r="N73" s="643"/>
      <c r="O73" s="576"/>
      <c r="P73" s="576"/>
      <c r="Q73" s="577"/>
      <c r="R73" s="578"/>
      <c r="S73" s="579"/>
      <c r="T73" s="592"/>
      <c r="V73" s="520"/>
      <c r="W73" s="520"/>
      <c r="X73" s="520"/>
      <c r="Y73" s="520"/>
      <c r="Z73" s="520"/>
      <c r="AA73" s="520"/>
    </row>
    <row r="74" spans="1:27" ht="29.25" customHeight="1">
      <c r="A74" s="566"/>
      <c r="B74" s="567">
        <v>32</v>
      </c>
      <c r="C74" s="581"/>
      <c r="D74" s="569" t="s">
        <v>441</v>
      </c>
      <c r="E74" s="582" t="s">
        <v>351</v>
      </c>
      <c r="F74" s="597">
        <v>34</v>
      </c>
      <c r="G74" s="582" t="s">
        <v>352</v>
      </c>
      <c r="H74" s="597">
        <v>59</v>
      </c>
      <c r="I74" s="582" t="s">
        <v>353</v>
      </c>
      <c r="J74" s="600">
        <v>47</v>
      </c>
      <c r="K74" s="518" t="s">
        <v>354</v>
      </c>
      <c r="L74" s="574" t="s">
        <v>402</v>
      </c>
      <c r="M74" s="645">
        <v>2</v>
      </c>
      <c r="N74" s="645">
        <v>1</v>
      </c>
      <c r="O74" s="587">
        <v>1.2</v>
      </c>
      <c r="P74" s="587">
        <v>1.2</v>
      </c>
      <c r="Q74" s="588">
        <v>1</v>
      </c>
      <c r="R74" s="578">
        <f t="shared" si="0"/>
        <v>1.3</v>
      </c>
      <c r="S74" s="589">
        <v>1.2</v>
      </c>
      <c r="T74" s="590" t="s">
        <v>442</v>
      </c>
      <c r="V74" s="520"/>
      <c r="W74" s="520"/>
      <c r="X74" s="520"/>
      <c r="Y74" s="520"/>
      <c r="Z74" s="520"/>
      <c r="AA74" s="520"/>
    </row>
    <row r="75" spans="1:27" ht="29.25" customHeight="1">
      <c r="A75" s="566"/>
      <c r="B75" s="567"/>
      <c r="C75" s="646"/>
      <c r="D75" s="569"/>
      <c r="E75" s="570" t="s">
        <v>357</v>
      </c>
      <c r="F75" s="598">
        <v>139</v>
      </c>
      <c r="G75" s="570" t="s">
        <v>352</v>
      </c>
      <c r="H75" s="598">
        <v>48</v>
      </c>
      <c r="I75" s="570" t="s">
        <v>353</v>
      </c>
      <c r="J75" s="591" t="s">
        <v>379</v>
      </c>
      <c r="K75" s="599" t="s">
        <v>354</v>
      </c>
      <c r="L75" s="574"/>
      <c r="M75" s="643"/>
      <c r="N75" s="643"/>
      <c r="O75" s="576"/>
      <c r="P75" s="576"/>
      <c r="Q75" s="577"/>
      <c r="R75" s="578"/>
      <c r="S75" s="579"/>
      <c r="T75" s="592"/>
      <c r="V75" s="520"/>
      <c r="W75" s="520"/>
      <c r="X75" s="520"/>
      <c r="Y75" s="520"/>
      <c r="Z75" s="520"/>
      <c r="AA75" s="520"/>
    </row>
    <row r="76" spans="1:27" ht="29.25" customHeight="1">
      <c r="A76" s="566"/>
      <c r="B76" s="567">
        <v>33</v>
      </c>
      <c r="C76" s="581"/>
      <c r="D76" s="569" t="s">
        <v>443</v>
      </c>
      <c r="E76" s="582" t="s">
        <v>351</v>
      </c>
      <c r="F76" s="597">
        <v>35</v>
      </c>
      <c r="G76" s="582" t="s">
        <v>352</v>
      </c>
      <c r="H76" s="648" t="s">
        <v>374</v>
      </c>
      <c r="I76" s="582" t="s">
        <v>353</v>
      </c>
      <c r="J76" s="600" t="s">
        <v>371</v>
      </c>
      <c r="K76" s="518" t="s">
        <v>354</v>
      </c>
      <c r="L76" s="574" t="s">
        <v>402</v>
      </c>
      <c r="M76" s="645">
        <v>1.9</v>
      </c>
      <c r="N76" s="645">
        <v>1.2</v>
      </c>
      <c r="O76" s="587">
        <v>1.2</v>
      </c>
      <c r="P76" s="587">
        <v>1.1000000000000001</v>
      </c>
      <c r="Q76" s="588">
        <v>1</v>
      </c>
      <c r="R76" s="578">
        <f t="shared" si="0"/>
        <v>1.3</v>
      </c>
      <c r="S76" s="589">
        <v>1.1000000000000001</v>
      </c>
      <c r="T76" s="590" t="s">
        <v>444</v>
      </c>
      <c r="V76" s="520"/>
      <c r="W76" s="520"/>
      <c r="X76" s="520"/>
      <c r="Y76" s="520"/>
      <c r="Z76" s="520"/>
      <c r="AA76" s="520"/>
    </row>
    <row r="77" spans="1:27" ht="29.25" customHeight="1">
      <c r="A77" s="655"/>
      <c r="B77" s="567"/>
      <c r="C77" s="646"/>
      <c r="D77" s="569"/>
      <c r="E77" s="570" t="s">
        <v>357</v>
      </c>
      <c r="F77" s="598">
        <v>139</v>
      </c>
      <c r="G77" s="570" t="s">
        <v>352</v>
      </c>
      <c r="H77" s="598">
        <v>45</v>
      </c>
      <c r="I77" s="570" t="s">
        <v>353</v>
      </c>
      <c r="J77" s="598">
        <v>38</v>
      </c>
      <c r="K77" s="599" t="s">
        <v>354</v>
      </c>
      <c r="L77" s="574"/>
      <c r="M77" s="643"/>
      <c r="N77" s="643"/>
      <c r="O77" s="576"/>
      <c r="P77" s="576"/>
      <c r="Q77" s="577"/>
      <c r="R77" s="578"/>
      <c r="S77" s="579"/>
      <c r="T77" s="592"/>
      <c r="V77" s="520"/>
      <c r="W77" s="520"/>
      <c r="X77" s="520"/>
      <c r="Y77" s="520"/>
      <c r="Z77" s="520"/>
      <c r="AA77" s="520"/>
    </row>
    <row r="78" spans="1:27" ht="29.25" customHeight="1">
      <c r="A78" s="656" t="s">
        <v>445</v>
      </c>
      <c r="B78" s="567">
        <v>34</v>
      </c>
      <c r="C78" s="581"/>
      <c r="D78" s="569" t="s">
        <v>446</v>
      </c>
      <c r="E78" s="582" t="s">
        <v>351</v>
      </c>
      <c r="F78" s="597">
        <v>35</v>
      </c>
      <c r="G78" s="582" t="s">
        <v>352</v>
      </c>
      <c r="H78" s="597">
        <v>40</v>
      </c>
      <c r="I78" s="582" t="s">
        <v>353</v>
      </c>
      <c r="J78" s="600" t="s">
        <v>374</v>
      </c>
      <c r="K78" s="518" t="s">
        <v>354</v>
      </c>
      <c r="L78" s="574" t="s">
        <v>447</v>
      </c>
      <c r="M78" s="645">
        <v>1.8</v>
      </c>
      <c r="N78" s="645">
        <v>1.1000000000000001</v>
      </c>
      <c r="O78" s="645">
        <v>1.4</v>
      </c>
      <c r="P78" s="645">
        <v>1.3</v>
      </c>
      <c r="Q78" s="657">
        <v>1</v>
      </c>
      <c r="R78" s="658">
        <f t="shared" si="0"/>
        <v>1.3</v>
      </c>
      <c r="S78" s="659">
        <v>1</v>
      </c>
      <c r="T78" s="590" t="s">
        <v>448</v>
      </c>
      <c r="V78" s="520"/>
      <c r="W78" s="520"/>
      <c r="X78" s="520"/>
      <c r="Y78" s="520"/>
      <c r="Z78" s="520"/>
      <c r="AA78" s="520"/>
    </row>
    <row r="79" spans="1:27" ht="29.25" customHeight="1">
      <c r="A79" s="566"/>
      <c r="B79" s="567"/>
      <c r="C79" s="646"/>
      <c r="D79" s="569"/>
      <c r="E79" s="570" t="s">
        <v>357</v>
      </c>
      <c r="F79" s="598">
        <v>140</v>
      </c>
      <c r="G79" s="570" t="s">
        <v>352</v>
      </c>
      <c r="H79" s="598">
        <v>53</v>
      </c>
      <c r="I79" s="570" t="s">
        <v>353</v>
      </c>
      <c r="J79" s="591">
        <v>13</v>
      </c>
      <c r="K79" s="599" t="s">
        <v>354</v>
      </c>
      <c r="L79" s="574"/>
      <c r="M79" s="643"/>
      <c r="N79" s="643"/>
      <c r="O79" s="643"/>
      <c r="P79" s="643"/>
      <c r="Q79" s="660"/>
      <c r="R79" s="658"/>
      <c r="S79" s="661"/>
      <c r="T79" s="592"/>
      <c r="V79" s="520"/>
      <c r="W79" s="520"/>
      <c r="X79" s="520"/>
      <c r="Y79" s="520"/>
      <c r="Z79" s="520"/>
      <c r="AA79" s="520"/>
    </row>
    <row r="80" spans="1:27" ht="29.25" customHeight="1">
      <c r="A80" s="566"/>
      <c r="B80" s="567">
        <v>35</v>
      </c>
      <c r="C80" s="581"/>
      <c r="D80" s="569" t="s">
        <v>449</v>
      </c>
      <c r="E80" s="582" t="s">
        <v>351</v>
      </c>
      <c r="F80" s="597">
        <v>35</v>
      </c>
      <c r="G80" s="582" t="s">
        <v>352</v>
      </c>
      <c r="H80" s="597">
        <v>35</v>
      </c>
      <c r="I80" s="582" t="s">
        <v>353</v>
      </c>
      <c r="J80" s="597">
        <v>10</v>
      </c>
      <c r="K80" s="518" t="s">
        <v>354</v>
      </c>
      <c r="L80" s="574" t="s">
        <v>447</v>
      </c>
      <c r="M80" s="645">
        <v>1.9</v>
      </c>
      <c r="N80" s="645">
        <v>1.2</v>
      </c>
      <c r="O80" s="645">
        <v>1.6</v>
      </c>
      <c r="P80" s="645">
        <v>1.5</v>
      </c>
      <c r="Q80" s="657">
        <v>1.5</v>
      </c>
      <c r="R80" s="658">
        <f t="shared" si="0"/>
        <v>1.5</v>
      </c>
      <c r="S80" s="659">
        <v>1.1000000000000001</v>
      </c>
      <c r="T80" s="590" t="s">
        <v>450</v>
      </c>
      <c r="V80" s="520"/>
      <c r="W80" s="520"/>
      <c r="X80" s="520"/>
      <c r="Y80" s="520"/>
      <c r="Z80" s="520"/>
      <c r="AA80" s="520"/>
    </row>
    <row r="81" spans="1:27" ht="29.25" customHeight="1">
      <c r="A81" s="566"/>
      <c r="B81" s="567"/>
      <c r="C81" s="646"/>
      <c r="D81" s="569"/>
      <c r="E81" s="570" t="s">
        <v>357</v>
      </c>
      <c r="F81" s="598">
        <v>140</v>
      </c>
      <c r="G81" s="570" t="s">
        <v>352</v>
      </c>
      <c r="H81" s="598">
        <v>33</v>
      </c>
      <c r="I81" s="570" t="s">
        <v>353</v>
      </c>
      <c r="J81" s="598">
        <v>44</v>
      </c>
      <c r="K81" s="599" t="s">
        <v>354</v>
      </c>
      <c r="L81" s="574"/>
      <c r="M81" s="643"/>
      <c r="N81" s="643"/>
      <c r="O81" s="643"/>
      <c r="P81" s="643"/>
      <c r="Q81" s="660"/>
      <c r="R81" s="658"/>
      <c r="S81" s="661"/>
      <c r="T81" s="592"/>
      <c r="V81" s="520"/>
      <c r="W81" s="520"/>
      <c r="X81" s="520"/>
      <c r="Y81" s="520"/>
      <c r="Z81" s="520"/>
      <c r="AA81" s="520"/>
    </row>
    <row r="82" spans="1:27" ht="29.25" customHeight="1">
      <c r="A82" s="566"/>
      <c r="B82" s="567">
        <v>36</v>
      </c>
      <c r="C82" s="581"/>
      <c r="D82" s="569" t="s">
        <v>451</v>
      </c>
      <c r="E82" s="582" t="s">
        <v>351</v>
      </c>
      <c r="F82" s="597">
        <v>35</v>
      </c>
      <c r="G82" s="582" t="s">
        <v>352</v>
      </c>
      <c r="H82" s="597">
        <v>28</v>
      </c>
      <c r="I82" s="582" t="s">
        <v>353</v>
      </c>
      <c r="J82" s="597">
        <v>55</v>
      </c>
      <c r="K82" s="518" t="s">
        <v>354</v>
      </c>
      <c r="L82" s="574" t="s">
        <v>447</v>
      </c>
      <c r="M82" s="645">
        <v>1.8</v>
      </c>
      <c r="N82" s="645">
        <v>1.2</v>
      </c>
      <c r="O82" s="645">
        <v>1.7</v>
      </c>
      <c r="P82" s="645">
        <v>1.3</v>
      </c>
      <c r="Q82" s="657">
        <v>1.3</v>
      </c>
      <c r="R82" s="658">
        <f t="shared" si="0"/>
        <v>1.5</v>
      </c>
      <c r="S82" s="659">
        <v>1.3</v>
      </c>
      <c r="T82" s="590" t="s">
        <v>452</v>
      </c>
      <c r="V82" s="520"/>
      <c r="W82" s="520"/>
      <c r="X82" s="520"/>
      <c r="Y82" s="520"/>
      <c r="Z82" s="520"/>
      <c r="AA82" s="520"/>
    </row>
    <row r="83" spans="1:27" ht="29.25" customHeight="1">
      <c r="A83" s="566"/>
      <c r="B83" s="567"/>
      <c r="C83" s="646"/>
      <c r="D83" s="569"/>
      <c r="E83" s="570" t="s">
        <v>357</v>
      </c>
      <c r="F83" s="598">
        <v>140</v>
      </c>
      <c r="G83" s="570" t="s">
        <v>352</v>
      </c>
      <c r="H83" s="598">
        <v>27</v>
      </c>
      <c r="I83" s="570" t="s">
        <v>353</v>
      </c>
      <c r="J83" s="598">
        <v>13</v>
      </c>
      <c r="K83" s="599" t="s">
        <v>354</v>
      </c>
      <c r="L83" s="574"/>
      <c r="M83" s="643"/>
      <c r="N83" s="643"/>
      <c r="O83" s="643"/>
      <c r="P83" s="643"/>
      <c r="Q83" s="660"/>
      <c r="R83" s="658"/>
      <c r="S83" s="661"/>
      <c r="T83" s="592"/>
      <c r="V83" s="520"/>
      <c r="W83" s="520"/>
      <c r="X83" s="520"/>
      <c r="Y83" s="520"/>
      <c r="Z83" s="520"/>
      <c r="AA83" s="520"/>
    </row>
    <row r="84" spans="1:27" ht="29.25" customHeight="1">
      <c r="A84" s="566"/>
      <c r="B84" s="567">
        <v>37</v>
      </c>
      <c r="C84" s="581"/>
      <c r="D84" s="569" t="s">
        <v>453</v>
      </c>
      <c r="E84" s="582" t="s">
        <v>351</v>
      </c>
      <c r="F84" s="597">
        <v>35</v>
      </c>
      <c r="G84" s="582" t="s">
        <v>352</v>
      </c>
      <c r="H84" s="597">
        <v>22</v>
      </c>
      <c r="I84" s="582" t="s">
        <v>353</v>
      </c>
      <c r="J84" s="597">
        <v>51</v>
      </c>
      <c r="K84" s="518" t="s">
        <v>354</v>
      </c>
      <c r="L84" s="574" t="s">
        <v>447</v>
      </c>
      <c r="M84" s="645">
        <v>1.7</v>
      </c>
      <c r="N84" s="645">
        <v>1.3</v>
      </c>
      <c r="O84" s="645">
        <v>1.8</v>
      </c>
      <c r="P84" s="645">
        <v>1.4</v>
      </c>
      <c r="Q84" s="657">
        <v>1.4</v>
      </c>
      <c r="R84" s="658">
        <f t="shared" si="0"/>
        <v>1.5</v>
      </c>
      <c r="S84" s="659">
        <v>1.5</v>
      </c>
      <c r="T84" s="590" t="s">
        <v>454</v>
      </c>
      <c r="V84" s="520"/>
      <c r="W84" s="520"/>
      <c r="X84" s="520"/>
      <c r="Y84" s="520"/>
      <c r="Z84" s="520"/>
      <c r="AA84" s="520"/>
    </row>
    <row r="85" spans="1:27" ht="29.25" customHeight="1">
      <c r="A85" s="655"/>
      <c r="B85" s="567"/>
      <c r="C85" s="646"/>
      <c r="D85" s="569"/>
      <c r="E85" s="570" t="s">
        <v>357</v>
      </c>
      <c r="F85" s="598">
        <v>140</v>
      </c>
      <c r="G85" s="570" t="s">
        <v>352</v>
      </c>
      <c r="H85" s="598">
        <v>25</v>
      </c>
      <c r="I85" s="570" t="s">
        <v>353</v>
      </c>
      <c r="J85" s="591" t="s">
        <v>388</v>
      </c>
      <c r="K85" s="599" t="s">
        <v>354</v>
      </c>
      <c r="L85" s="574"/>
      <c r="M85" s="643"/>
      <c r="N85" s="643"/>
      <c r="O85" s="643"/>
      <c r="P85" s="643"/>
      <c r="Q85" s="660"/>
      <c r="R85" s="658"/>
      <c r="S85" s="661"/>
      <c r="T85" s="592"/>
      <c r="V85" s="520"/>
      <c r="W85" s="520"/>
      <c r="X85" s="520"/>
      <c r="Y85" s="520"/>
      <c r="Z85" s="520"/>
      <c r="AA85" s="520"/>
    </row>
    <row r="86" spans="1:27" ht="29.25" customHeight="1">
      <c r="A86" s="656" t="s">
        <v>455</v>
      </c>
      <c r="B86" s="567">
        <v>38</v>
      </c>
      <c r="C86" s="581"/>
      <c r="D86" s="569" t="s">
        <v>456</v>
      </c>
      <c r="E86" s="582" t="s">
        <v>351</v>
      </c>
      <c r="F86" s="597">
        <v>35</v>
      </c>
      <c r="G86" s="582" t="s">
        <v>352</v>
      </c>
      <c r="H86" s="597">
        <v>16</v>
      </c>
      <c r="I86" s="582" t="s">
        <v>353</v>
      </c>
      <c r="J86" s="597">
        <v>52</v>
      </c>
      <c r="K86" s="518" t="s">
        <v>354</v>
      </c>
      <c r="L86" s="574" t="s">
        <v>447</v>
      </c>
      <c r="M86" s="645">
        <v>1.8</v>
      </c>
      <c r="N86" s="645">
        <v>0.9</v>
      </c>
      <c r="O86" s="645">
        <v>1.5</v>
      </c>
      <c r="P86" s="645">
        <v>1.2</v>
      </c>
      <c r="Q86" s="657">
        <v>1.3</v>
      </c>
      <c r="R86" s="658">
        <f t="shared" si="0"/>
        <v>1.3</v>
      </c>
      <c r="S86" s="659">
        <v>1.3</v>
      </c>
      <c r="T86" s="590" t="s">
        <v>457</v>
      </c>
      <c r="V86" s="520"/>
      <c r="W86" s="520"/>
      <c r="X86" s="520"/>
      <c r="Y86" s="520"/>
      <c r="Z86" s="520"/>
      <c r="AA86" s="520"/>
    </row>
    <row r="87" spans="1:27" ht="29.25" customHeight="1">
      <c r="A87" s="566"/>
      <c r="B87" s="567"/>
      <c r="C87" s="646"/>
      <c r="D87" s="569"/>
      <c r="E87" s="570" t="s">
        <v>357</v>
      </c>
      <c r="F87" s="598">
        <v>140</v>
      </c>
      <c r="G87" s="570" t="s">
        <v>352</v>
      </c>
      <c r="H87" s="598">
        <v>26</v>
      </c>
      <c r="I87" s="570" t="s">
        <v>353</v>
      </c>
      <c r="J87" s="591" t="s">
        <v>379</v>
      </c>
      <c r="K87" s="599" t="s">
        <v>354</v>
      </c>
      <c r="L87" s="574"/>
      <c r="M87" s="643"/>
      <c r="N87" s="643"/>
      <c r="O87" s="643"/>
      <c r="P87" s="643"/>
      <c r="Q87" s="660"/>
      <c r="R87" s="658"/>
      <c r="S87" s="661"/>
      <c r="T87" s="592"/>
      <c r="V87" s="520"/>
      <c r="W87" s="520"/>
      <c r="X87" s="520"/>
      <c r="Y87" s="520"/>
      <c r="Z87" s="520"/>
      <c r="AA87" s="520"/>
    </row>
    <row r="88" spans="1:27" ht="29.25" customHeight="1">
      <c r="A88" s="566"/>
      <c r="B88" s="567">
        <v>39</v>
      </c>
      <c r="C88" s="581"/>
      <c r="D88" s="569" t="s">
        <v>458</v>
      </c>
      <c r="E88" s="582" t="s">
        <v>351</v>
      </c>
      <c r="F88" s="597">
        <v>35</v>
      </c>
      <c r="G88" s="582" t="s">
        <v>352</v>
      </c>
      <c r="H88" s="648" t="s">
        <v>361</v>
      </c>
      <c r="I88" s="582" t="s">
        <v>353</v>
      </c>
      <c r="J88" s="597">
        <v>11</v>
      </c>
      <c r="K88" s="518" t="s">
        <v>354</v>
      </c>
      <c r="L88" s="574" t="s">
        <v>447</v>
      </c>
      <c r="M88" s="645">
        <v>1.6</v>
      </c>
      <c r="N88" s="645">
        <v>0.7</v>
      </c>
      <c r="O88" s="645">
        <v>1.4</v>
      </c>
      <c r="P88" s="645">
        <v>1.1000000000000001</v>
      </c>
      <c r="Q88" s="657">
        <v>1.1000000000000001</v>
      </c>
      <c r="R88" s="658">
        <f t="shared" si="0"/>
        <v>1.2</v>
      </c>
      <c r="S88" s="659">
        <v>1.1000000000000001</v>
      </c>
      <c r="T88" s="590" t="s">
        <v>459</v>
      </c>
      <c r="V88" s="520"/>
      <c r="W88" s="520"/>
      <c r="X88" s="520"/>
      <c r="Y88" s="520"/>
      <c r="Z88" s="520"/>
      <c r="AA88" s="520"/>
    </row>
    <row r="89" spans="1:27" ht="29.25" customHeight="1">
      <c r="A89" s="566"/>
      <c r="B89" s="567"/>
      <c r="C89" s="646"/>
      <c r="D89" s="569"/>
      <c r="E89" s="570" t="s">
        <v>357</v>
      </c>
      <c r="F89" s="598">
        <v>140</v>
      </c>
      <c r="G89" s="570" t="s">
        <v>352</v>
      </c>
      <c r="H89" s="598">
        <v>18</v>
      </c>
      <c r="I89" s="570" t="s">
        <v>353</v>
      </c>
      <c r="J89" s="598">
        <v>33</v>
      </c>
      <c r="K89" s="599" t="s">
        <v>354</v>
      </c>
      <c r="L89" s="574"/>
      <c r="M89" s="643"/>
      <c r="N89" s="643"/>
      <c r="O89" s="643"/>
      <c r="P89" s="643"/>
      <c r="Q89" s="660"/>
      <c r="R89" s="658"/>
      <c r="S89" s="661"/>
      <c r="T89" s="592"/>
      <c r="V89" s="520"/>
      <c r="W89" s="520"/>
      <c r="X89" s="520"/>
      <c r="Y89" s="520"/>
      <c r="Z89" s="520"/>
      <c r="AA89" s="520"/>
    </row>
    <row r="90" spans="1:27" ht="29.25" customHeight="1">
      <c r="A90" s="566"/>
      <c r="B90" s="567">
        <v>40</v>
      </c>
      <c r="C90" s="581"/>
      <c r="D90" s="569" t="s">
        <v>460</v>
      </c>
      <c r="E90" s="582" t="s">
        <v>351</v>
      </c>
      <c r="F90" s="597">
        <v>35</v>
      </c>
      <c r="G90" s="582" t="s">
        <v>352</v>
      </c>
      <c r="H90" s="600" t="s">
        <v>379</v>
      </c>
      <c r="I90" s="662" t="s">
        <v>353</v>
      </c>
      <c r="J90" s="600">
        <v>26</v>
      </c>
      <c r="K90" s="518" t="s">
        <v>354</v>
      </c>
      <c r="L90" s="574" t="s">
        <v>447</v>
      </c>
      <c r="M90" s="587">
        <v>1.6</v>
      </c>
      <c r="N90" s="587">
        <v>0.8</v>
      </c>
      <c r="O90" s="587">
        <v>1.3</v>
      </c>
      <c r="P90" s="587">
        <v>1.4</v>
      </c>
      <c r="Q90" s="588">
        <v>1</v>
      </c>
      <c r="R90" s="578">
        <f t="shared" si="0"/>
        <v>1.2</v>
      </c>
      <c r="S90" s="589">
        <v>1</v>
      </c>
      <c r="T90" s="590" t="s">
        <v>461</v>
      </c>
      <c r="V90" s="520"/>
      <c r="W90" s="520"/>
      <c r="X90" s="520"/>
      <c r="Y90" s="520"/>
      <c r="Z90" s="520"/>
      <c r="AA90" s="520"/>
    </row>
    <row r="91" spans="1:27" ht="29.25" customHeight="1">
      <c r="A91" s="566"/>
      <c r="B91" s="567"/>
      <c r="C91" s="646"/>
      <c r="D91" s="569"/>
      <c r="E91" s="570" t="s">
        <v>357</v>
      </c>
      <c r="F91" s="598">
        <v>140</v>
      </c>
      <c r="G91" s="570" t="s">
        <v>352</v>
      </c>
      <c r="H91" s="591" t="s">
        <v>398</v>
      </c>
      <c r="I91" s="570" t="s">
        <v>353</v>
      </c>
      <c r="J91" s="598">
        <v>35</v>
      </c>
      <c r="K91" s="599" t="s">
        <v>354</v>
      </c>
      <c r="L91" s="574"/>
      <c r="M91" s="576"/>
      <c r="N91" s="576"/>
      <c r="O91" s="576"/>
      <c r="P91" s="576"/>
      <c r="Q91" s="577"/>
      <c r="R91" s="578"/>
      <c r="S91" s="579"/>
      <c r="T91" s="592"/>
      <c r="V91" s="520"/>
      <c r="W91" s="520"/>
      <c r="X91" s="520"/>
      <c r="Y91" s="520"/>
      <c r="Z91" s="520"/>
      <c r="AA91" s="520"/>
    </row>
    <row r="92" spans="1:27" ht="29.25" customHeight="1">
      <c r="A92" s="566"/>
      <c r="B92" s="567">
        <v>41</v>
      </c>
      <c r="C92" s="581"/>
      <c r="D92" s="569" t="s">
        <v>462</v>
      </c>
      <c r="E92" s="582" t="s">
        <v>351</v>
      </c>
      <c r="F92" s="597">
        <v>35</v>
      </c>
      <c r="G92" s="582" t="s">
        <v>463</v>
      </c>
      <c r="H92" s="600" t="s">
        <v>363</v>
      </c>
      <c r="I92" s="582" t="s">
        <v>353</v>
      </c>
      <c r="J92" s="597">
        <v>19</v>
      </c>
      <c r="K92" s="518" t="s">
        <v>354</v>
      </c>
      <c r="L92" s="574" t="s">
        <v>447</v>
      </c>
      <c r="M92" s="587">
        <v>1.6</v>
      </c>
      <c r="N92" s="587">
        <v>0.8</v>
      </c>
      <c r="O92" s="587">
        <v>1.4</v>
      </c>
      <c r="P92" s="587">
        <v>1.1000000000000001</v>
      </c>
      <c r="Q92" s="588">
        <v>1</v>
      </c>
      <c r="R92" s="578">
        <f t="shared" si="0"/>
        <v>1.2</v>
      </c>
      <c r="S92" s="589">
        <v>1</v>
      </c>
      <c r="T92" s="590" t="s">
        <v>464</v>
      </c>
      <c r="V92" s="520"/>
      <c r="W92" s="520"/>
      <c r="X92" s="520"/>
      <c r="Y92" s="520"/>
      <c r="Z92" s="520"/>
      <c r="AA92" s="520"/>
    </row>
    <row r="93" spans="1:27" ht="29.25" customHeight="1">
      <c r="A93" s="566"/>
      <c r="B93" s="567"/>
      <c r="C93" s="646"/>
      <c r="D93" s="569"/>
      <c r="E93" s="570" t="s">
        <v>357</v>
      </c>
      <c r="F93" s="598">
        <v>140</v>
      </c>
      <c r="G93" s="570" t="s">
        <v>352</v>
      </c>
      <c r="H93" s="591" t="s">
        <v>371</v>
      </c>
      <c r="I93" s="663" t="s">
        <v>353</v>
      </c>
      <c r="J93" s="591">
        <v>28</v>
      </c>
      <c r="K93" s="599" t="s">
        <v>354</v>
      </c>
      <c r="L93" s="574"/>
      <c r="M93" s="576"/>
      <c r="N93" s="576"/>
      <c r="O93" s="576"/>
      <c r="P93" s="576"/>
      <c r="Q93" s="577"/>
      <c r="R93" s="578"/>
      <c r="S93" s="579"/>
      <c r="T93" s="592"/>
      <c r="V93" s="520"/>
      <c r="W93" s="520"/>
      <c r="X93" s="520"/>
      <c r="Y93" s="520"/>
      <c r="Z93" s="520"/>
      <c r="AA93" s="520"/>
    </row>
    <row r="94" spans="1:27" ht="29.25" customHeight="1">
      <c r="A94" s="566"/>
      <c r="B94" s="567">
        <v>42</v>
      </c>
      <c r="C94" s="647"/>
      <c r="D94" s="569" t="s">
        <v>465</v>
      </c>
      <c r="E94" s="582" t="s">
        <v>351</v>
      </c>
      <c r="F94" s="597">
        <v>34</v>
      </c>
      <c r="G94" s="582" t="s">
        <v>352</v>
      </c>
      <c r="H94" s="597">
        <v>52</v>
      </c>
      <c r="I94" s="582" t="s">
        <v>353</v>
      </c>
      <c r="J94" s="597">
        <v>56</v>
      </c>
      <c r="K94" s="518" t="s">
        <v>354</v>
      </c>
      <c r="L94" s="574" t="s">
        <v>447</v>
      </c>
      <c r="M94" s="587">
        <v>1.6</v>
      </c>
      <c r="N94" s="587">
        <v>0.8</v>
      </c>
      <c r="O94" s="587">
        <v>1.5</v>
      </c>
      <c r="P94" s="587">
        <v>1</v>
      </c>
      <c r="Q94" s="588">
        <v>0.8</v>
      </c>
      <c r="R94" s="578">
        <f t="shared" si="0"/>
        <v>1.1000000000000001</v>
      </c>
      <c r="S94" s="589">
        <v>0.9</v>
      </c>
      <c r="T94" s="590" t="s">
        <v>466</v>
      </c>
      <c r="V94" s="520"/>
      <c r="W94" s="520"/>
      <c r="X94" s="520"/>
      <c r="Y94" s="520"/>
      <c r="Z94" s="520"/>
      <c r="AA94" s="520"/>
    </row>
    <row r="95" spans="1:27" ht="29.25" customHeight="1" thickBot="1">
      <c r="A95" s="601"/>
      <c r="B95" s="602"/>
      <c r="C95" s="664"/>
      <c r="D95" s="604"/>
      <c r="E95" s="605" t="s">
        <v>357</v>
      </c>
      <c r="F95" s="606">
        <v>139</v>
      </c>
      <c r="G95" s="605" t="s">
        <v>352</v>
      </c>
      <c r="H95" s="606">
        <v>53</v>
      </c>
      <c r="I95" s="605" t="s">
        <v>353</v>
      </c>
      <c r="J95" s="606">
        <v>32</v>
      </c>
      <c r="K95" s="607" t="s">
        <v>354</v>
      </c>
      <c r="L95" s="608"/>
      <c r="M95" s="610"/>
      <c r="N95" s="610"/>
      <c r="O95" s="610"/>
      <c r="P95" s="610"/>
      <c r="Q95" s="611"/>
      <c r="R95" s="612"/>
      <c r="S95" s="613"/>
      <c r="T95" s="614"/>
      <c r="V95" s="520"/>
      <c r="W95" s="520"/>
      <c r="X95" s="520"/>
      <c r="Y95" s="520"/>
      <c r="Z95" s="520"/>
      <c r="AA95" s="520"/>
    </row>
    <row r="96" spans="1:27" ht="22.5" customHeight="1">
      <c r="A96" s="615" t="s">
        <v>410</v>
      </c>
    </row>
    <row r="97" spans="1:1" ht="22.5" customHeight="1">
      <c r="A97" s="615"/>
    </row>
  </sheetData>
  <mergeCells count="524">
    <mergeCell ref="O94:O95"/>
    <mergeCell ref="P94:P95"/>
    <mergeCell ref="Q94:Q95"/>
    <mergeCell ref="R94:R95"/>
    <mergeCell ref="S94:S95"/>
    <mergeCell ref="T94:T95"/>
    <mergeCell ref="B94:B95"/>
    <mergeCell ref="C94:C95"/>
    <mergeCell ref="D94:D95"/>
    <mergeCell ref="L94:L95"/>
    <mergeCell ref="M94:M95"/>
    <mergeCell ref="N94:N95"/>
    <mergeCell ref="R92:R93"/>
    <mergeCell ref="S92:S93"/>
    <mergeCell ref="T92:T93"/>
    <mergeCell ref="B92:B93"/>
    <mergeCell ref="C92:C93"/>
    <mergeCell ref="D92:D93"/>
    <mergeCell ref="L92:L93"/>
    <mergeCell ref="M92:M93"/>
    <mergeCell ref="N92:N93"/>
    <mergeCell ref="O92:O93"/>
    <mergeCell ref="P92:P93"/>
    <mergeCell ref="Q92:Q93"/>
    <mergeCell ref="Q90:Q91"/>
    <mergeCell ref="R90:R91"/>
    <mergeCell ref="S90:S91"/>
    <mergeCell ref="T90:T91"/>
    <mergeCell ref="B90:B91"/>
    <mergeCell ref="C90:C91"/>
    <mergeCell ref="D90:D91"/>
    <mergeCell ref="L90:L91"/>
    <mergeCell ref="M90:M91"/>
    <mergeCell ref="N90:N91"/>
    <mergeCell ref="O90:O91"/>
    <mergeCell ref="P90:P91"/>
    <mergeCell ref="P88:P89"/>
    <mergeCell ref="Q88:Q89"/>
    <mergeCell ref="R88:R89"/>
    <mergeCell ref="S88:S89"/>
    <mergeCell ref="T88:T89"/>
    <mergeCell ref="B88:B89"/>
    <mergeCell ref="C88:C89"/>
    <mergeCell ref="D88:D89"/>
    <mergeCell ref="L88:L89"/>
    <mergeCell ref="M88:M89"/>
    <mergeCell ref="N88:N89"/>
    <mergeCell ref="O88:O89"/>
    <mergeCell ref="O86:O87"/>
    <mergeCell ref="P86:P87"/>
    <mergeCell ref="Q86:Q87"/>
    <mergeCell ref="R86:R87"/>
    <mergeCell ref="S86:S87"/>
    <mergeCell ref="T86:T87"/>
    <mergeCell ref="A86:A95"/>
    <mergeCell ref="B86:B87"/>
    <mergeCell ref="C86:C87"/>
    <mergeCell ref="D86:D87"/>
    <mergeCell ref="L86:L87"/>
    <mergeCell ref="M86:M87"/>
    <mergeCell ref="N86:N87"/>
    <mergeCell ref="O84:O85"/>
    <mergeCell ref="P84:P85"/>
    <mergeCell ref="Q84:Q85"/>
    <mergeCell ref="R84:R85"/>
    <mergeCell ref="S84:S85"/>
    <mergeCell ref="T84:T85"/>
    <mergeCell ref="B84:B85"/>
    <mergeCell ref="C84:C85"/>
    <mergeCell ref="D84:D85"/>
    <mergeCell ref="L84:L85"/>
    <mergeCell ref="M84:M85"/>
    <mergeCell ref="N84:N85"/>
    <mergeCell ref="R82:R83"/>
    <mergeCell ref="S82:S83"/>
    <mergeCell ref="T82:T83"/>
    <mergeCell ref="B82:B83"/>
    <mergeCell ref="C82:C83"/>
    <mergeCell ref="D82:D83"/>
    <mergeCell ref="L82:L83"/>
    <mergeCell ref="M82:M83"/>
    <mergeCell ref="N82:N83"/>
    <mergeCell ref="O82:O83"/>
    <mergeCell ref="P82:P83"/>
    <mergeCell ref="Q82:Q83"/>
    <mergeCell ref="Q80:Q81"/>
    <mergeCell ref="R80:R81"/>
    <mergeCell ref="S80:S81"/>
    <mergeCell ref="T80:T81"/>
    <mergeCell ref="B80:B81"/>
    <mergeCell ref="C80:C81"/>
    <mergeCell ref="D80:D81"/>
    <mergeCell ref="L80:L81"/>
    <mergeCell ref="M80:M81"/>
    <mergeCell ref="N80:N81"/>
    <mergeCell ref="O80:O81"/>
    <mergeCell ref="P80:P81"/>
    <mergeCell ref="P78:P79"/>
    <mergeCell ref="Q78:Q79"/>
    <mergeCell ref="R78:R79"/>
    <mergeCell ref="S78:S79"/>
    <mergeCell ref="T78:T79"/>
    <mergeCell ref="A78:A85"/>
    <mergeCell ref="B78:B79"/>
    <mergeCell ref="C78:C79"/>
    <mergeCell ref="D78:D79"/>
    <mergeCell ref="L78:L79"/>
    <mergeCell ref="M78:M79"/>
    <mergeCell ref="N78:N79"/>
    <mergeCell ref="O78:O79"/>
    <mergeCell ref="P76:P77"/>
    <mergeCell ref="Q76:Q77"/>
    <mergeCell ref="R76:R77"/>
    <mergeCell ref="S76:S77"/>
    <mergeCell ref="T76:T77"/>
    <mergeCell ref="B76:B77"/>
    <mergeCell ref="C76:C77"/>
    <mergeCell ref="D76:D77"/>
    <mergeCell ref="L76:L77"/>
    <mergeCell ref="M76:M77"/>
    <mergeCell ref="N76:N77"/>
    <mergeCell ref="O76:O77"/>
    <mergeCell ref="O74:O75"/>
    <mergeCell ref="P74:P75"/>
    <mergeCell ref="Q74:Q75"/>
    <mergeCell ref="R74:R75"/>
    <mergeCell ref="S74:S75"/>
    <mergeCell ref="T74:T75"/>
    <mergeCell ref="B74:B75"/>
    <mergeCell ref="C74:C75"/>
    <mergeCell ref="D74:D75"/>
    <mergeCell ref="L74:L75"/>
    <mergeCell ref="M74:M75"/>
    <mergeCell ref="N74:N75"/>
    <mergeCell ref="R72:R73"/>
    <mergeCell ref="S72:S73"/>
    <mergeCell ref="T72:T73"/>
    <mergeCell ref="B72:B73"/>
    <mergeCell ref="C72:C73"/>
    <mergeCell ref="D72:D73"/>
    <mergeCell ref="L72:L73"/>
    <mergeCell ref="M72:M73"/>
    <mergeCell ref="N72:N73"/>
    <mergeCell ref="O72:O73"/>
    <mergeCell ref="P72:P73"/>
    <mergeCell ref="Q72:Q73"/>
    <mergeCell ref="Q70:Q71"/>
    <mergeCell ref="R70:R71"/>
    <mergeCell ref="S70:S71"/>
    <mergeCell ref="T70:T71"/>
    <mergeCell ref="B70:B71"/>
    <mergeCell ref="C70:C71"/>
    <mergeCell ref="D70:D71"/>
    <mergeCell ref="L70:L71"/>
    <mergeCell ref="M70:M71"/>
    <mergeCell ref="N70:N71"/>
    <mergeCell ref="O70:O71"/>
    <mergeCell ref="P70:P71"/>
    <mergeCell ref="P68:P69"/>
    <mergeCell ref="Q68:Q69"/>
    <mergeCell ref="R68:R69"/>
    <mergeCell ref="S68:S69"/>
    <mergeCell ref="T68:T69"/>
    <mergeCell ref="B68:B69"/>
    <mergeCell ref="C68:C69"/>
    <mergeCell ref="D68:D69"/>
    <mergeCell ref="L68:L69"/>
    <mergeCell ref="M68:M69"/>
    <mergeCell ref="N68:N69"/>
    <mergeCell ref="O68:O69"/>
    <mergeCell ref="O66:O67"/>
    <mergeCell ref="P66:P67"/>
    <mergeCell ref="Q66:Q67"/>
    <mergeCell ref="R66:R67"/>
    <mergeCell ref="S66:S67"/>
    <mergeCell ref="T66:T67"/>
    <mergeCell ref="B66:B67"/>
    <mergeCell ref="C66:C67"/>
    <mergeCell ref="D66:D67"/>
    <mergeCell ref="L66:L67"/>
    <mergeCell ref="M66:M67"/>
    <mergeCell ref="N66:N67"/>
    <mergeCell ref="R64:R65"/>
    <mergeCell ref="S64:S65"/>
    <mergeCell ref="T64:T65"/>
    <mergeCell ref="B64:B65"/>
    <mergeCell ref="C64:C65"/>
    <mergeCell ref="D64:D65"/>
    <mergeCell ref="L64:L65"/>
    <mergeCell ref="M64:M65"/>
    <mergeCell ref="N64:N65"/>
    <mergeCell ref="O64:O65"/>
    <mergeCell ref="P64:P65"/>
    <mergeCell ref="Q64:Q65"/>
    <mergeCell ref="Q62:Q63"/>
    <mergeCell ref="R62:R63"/>
    <mergeCell ref="S62:S63"/>
    <mergeCell ref="T62:T63"/>
    <mergeCell ref="B62:B63"/>
    <mergeCell ref="C62:C63"/>
    <mergeCell ref="D62:D63"/>
    <mergeCell ref="L62:L63"/>
    <mergeCell ref="M62:M63"/>
    <mergeCell ref="N62:N63"/>
    <mergeCell ref="O62:O63"/>
    <mergeCell ref="P62:P63"/>
    <mergeCell ref="P60:P61"/>
    <mergeCell ref="Q60:Q61"/>
    <mergeCell ref="R60:R61"/>
    <mergeCell ref="S60:S61"/>
    <mergeCell ref="T60:T61"/>
    <mergeCell ref="A60:A77"/>
    <mergeCell ref="B60:B61"/>
    <mergeCell ref="C60:C61"/>
    <mergeCell ref="D60:D61"/>
    <mergeCell ref="L60:L61"/>
    <mergeCell ref="M60:M61"/>
    <mergeCell ref="N60:N61"/>
    <mergeCell ref="O60:O61"/>
    <mergeCell ref="P58:P59"/>
    <mergeCell ref="Q58:Q59"/>
    <mergeCell ref="R58:R59"/>
    <mergeCell ref="S58:S59"/>
    <mergeCell ref="T58:T59"/>
    <mergeCell ref="B58:B59"/>
    <mergeCell ref="C58:C59"/>
    <mergeCell ref="D58:D59"/>
    <mergeCell ref="L58:L59"/>
    <mergeCell ref="M58:M59"/>
    <mergeCell ref="N58:N59"/>
    <mergeCell ref="O58:O59"/>
    <mergeCell ref="O56:O57"/>
    <mergeCell ref="P56:P57"/>
    <mergeCell ref="Q56:Q57"/>
    <mergeCell ref="R56:R57"/>
    <mergeCell ref="S56:S57"/>
    <mergeCell ref="T56:T57"/>
    <mergeCell ref="T54:T55"/>
    <mergeCell ref="B56:B57"/>
    <mergeCell ref="C56:C57"/>
    <mergeCell ref="D56:D57"/>
    <mergeCell ref="L56:L57"/>
    <mergeCell ref="M56:M57"/>
    <mergeCell ref="N56:N57"/>
    <mergeCell ref="N54:N55"/>
    <mergeCell ref="O54:O55"/>
    <mergeCell ref="P54:P55"/>
    <mergeCell ref="Q54:Q55"/>
    <mergeCell ref="R54:R55"/>
    <mergeCell ref="S54:S55"/>
    <mergeCell ref="A54:A59"/>
    <mergeCell ref="B54:B55"/>
    <mergeCell ref="C54:C55"/>
    <mergeCell ref="D54:D55"/>
    <mergeCell ref="L54:L55"/>
    <mergeCell ref="M54:M55"/>
    <mergeCell ref="S50:T50"/>
    <mergeCell ref="A51:A53"/>
    <mergeCell ref="B51:B53"/>
    <mergeCell ref="C51:C53"/>
    <mergeCell ref="D51:L53"/>
    <mergeCell ref="P51:P52"/>
    <mergeCell ref="T51:T53"/>
    <mergeCell ref="O46:O47"/>
    <mergeCell ref="P46:P47"/>
    <mergeCell ref="Q46:Q47"/>
    <mergeCell ref="R46:R47"/>
    <mergeCell ref="S46:S47"/>
    <mergeCell ref="T46:T47"/>
    <mergeCell ref="B46:B47"/>
    <mergeCell ref="C46:C47"/>
    <mergeCell ref="D46:D47"/>
    <mergeCell ref="L46:L47"/>
    <mergeCell ref="M46:M47"/>
    <mergeCell ref="N46:N47"/>
    <mergeCell ref="R44:R45"/>
    <mergeCell ref="S44:S45"/>
    <mergeCell ref="T44:T45"/>
    <mergeCell ref="B44:B45"/>
    <mergeCell ref="C44:C45"/>
    <mergeCell ref="D44:D45"/>
    <mergeCell ref="L44:L45"/>
    <mergeCell ref="M44:M45"/>
    <mergeCell ref="N44:N45"/>
    <mergeCell ref="O44:O45"/>
    <mergeCell ref="P44:P45"/>
    <mergeCell ref="Q44:Q45"/>
    <mergeCell ref="Q42:Q43"/>
    <mergeCell ref="R42:R43"/>
    <mergeCell ref="S42:S43"/>
    <mergeCell ref="T42:T43"/>
    <mergeCell ref="B42:B43"/>
    <mergeCell ref="C42:C43"/>
    <mergeCell ref="D42:D43"/>
    <mergeCell ref="L42:L43"/>
    <mergeCell ref="M42:M43"/>
    <mergeCell ref="N42:N43"/>
    <mergeCell ref="O42:O43"/>
    <mergeCell ref="P42:P43"/>
    <mergeCell ref="P40:P41"/>
    <mergeCell ref="Q40:Q41"/>
    <mergeCell ref="R40:R41"/>
    <mergeCell ref="S40:S41"/>
    <mergeCell ref="T40:T41"/>
    <mergeCell ref="B40:B41"/>
    <mergeCell ref="C40:C41"/>
    <mergeCell ref="D40:D41"/>
    <mergeCell ref="L40:L41"/>
    <mergeCell ref="M40:M41"/>
    <mergeCell ref="N40:N41"/>
    <mergeCell ref="O40:O41"/>
    <mergeCell ref="O38:O39"/>
    <mergeCell ref="P38:P39"/>
    <mergeCell ref="Q38:Q39"/>
    <mergeCell ref="R38:R39"/>
    <mergeCell ref="S38:S39"/>
    <mergeCell ref="T38:T39"/>
    <mergeCell ref="B38:B39"/>
    <mergeCell ref="C38:C39"/>
    <mergeCell ref="D38:D39"/>
    <mergeCell ref="L38:L39"/>
    <mergeCell ref="M38:M39"/>
    <mergeCell ref="N38:N39"/>
    <mergeCell ref="R36:R37"/>
    <mergeCell ref="S36:S37"/>
    <mergeCell ref="T36:T37"/>
    <mergeCell ref="B36:B37"/>
    <mergeCell ref="C36:C37"/>
    <mergeCell ref="D36:D37"/>
    <mergeCell ref="L36:L37"/>
    <mergeCell ref="M36:M37"/>
    <mergeCell ref="N36:N37"/>
    <mergeCell ref="O36:O37"/>
    <mergeCell ref="P36:P37"/>
    <mergeCell ref="Q36:Q37"/>
    <mergeCell ref="Q34:Q35"/>
    <mergeCell ref="R34:R35"/>
    <mergeCell ref="S34:S35"/>
    <mergeCell ref="T34:T35"/>
    <mergeCell ref="B34:B35"/>
    <mergeCell ref="C34:C35"/>
    <mergeCell ref="D34:D35"/>
    <mergeCell ref="L34:L35"/>
    <mergeCell ref="M34:M35"/>
    <mergeCell ref="N34:N35"/>
    <mergeCell ref="O34:O35"/>
    <mergeCell ref="P34:P35"/>
    <mergeCell ref="P32:P33"/>
    <mergeCell ref="Q32:Q33"/>
    <mergeCell ref="R32:R33"/>
    <mergeCell ref="S32:S33"/>
    <mergeCell ref="T32:T33"/>
    <mergeCell ref="B32:B33"/>
    <mergeCell ref="C32:C33"/>
    <mergeCell ref="D32:D33"/>
    <mergeCell ref="L32:L33"/>
    <mergeCell ref="M32:M33"/>
    <mergeCell ref="N32:N33"/>
    <mergeCell ref="O32:O33"/>
    <mergeCell ref="O30:O31"/>
    <mergeCell ref="P30:P31"/>
    <mergeCell ref="Q30:Q31"/>
    <mergeCell ref="R30:R31"/>
    <mergeCell ref="S30:S31"/>
    <mergeCell ref="T30:T31"/>
    <mergeCell ref="B30:B31"/>
    <mergeCell ref="C30:C31"/>
    <mergeCell ref="D30:D31"/>
    <mergeCell ref="L30:L31"/>
    <mergeCell ref="M30:M31"/>
    <mergeCell ref="N30:N31"/>
    <mergeCell ref="R28:R29"/>
    <mergeCell ref="S28:S29"/>
    <mergeCell ref="T28:T29"/>
    <mergeCell ref="B28:B29"/>
    <mergeCell ref="C28:C29"/>
    <mergeCell ref="D28:D29"/>
    <mergeCell ref="L28:L29"/>
    <mergeCell ref="M28:M29"/>
    <mergeCell ref="N28:N29"/>
    <mergeCell ref="O28:O29"/>
    <mergeCell ref="P28:P29"/>
    <mergeCell ref="Q28:Q29"/>
    <mergeCell ref="Q26:Q27"/>
    <mergeCell ref="R26:R27"/>
    <mergeCell ref="S26:S27"/>
    <mergeCell ref="T26:T27"/>
    <mergeCell ref="B26:B27"/>
    <mergeCell ref="C26:C27"/>
    <mergeCell ref="D26:D27"/>
    <mergeCell ref="L26:L27"/>
    <mergeCell ref="M26:M27"/>
    <mergeCell ref="N26:N27"/>
    <mergeCell ref="O26:O27"/>
    <mergeCell ref="P26:P27"/>
    <mergeCell ref="P24:P25"/>
    <mergeCell ref="Q24:Q25"/>
    <mergeCell ref="R24:R25"/>
    <mergeCell ref="S24:S25"/>
    <mergeCell ref="T24:T25"/>
    <mergeCell ref="B24:B25"/>
    <mergeCell ref="C24:C25"/>
    <mergeCell ref="D24:D25"/>
    <mergeCell ref="L24:L25"/>
    <mergeCell ref="M24:M25"/>
    <mergeCell ref="N24:N25"/>
    <mergeCell ref="O24:O25"/>
    <mergeCell ref="O22:O23"/>
    <mergeCell ref="P22:P23"/>
    <mergeCell ref="Q22:Q23"/>
    <mergeCell ref="R22:R23"/>
    <mergeCell ref="S22:S23"/>
    <mergeCell ref="T22:T23"/>
    <mergeCell ref="T20:T21"/>
    <mergeCell ref="B22:B23"/>
    <mergeCell ref="C22:C23"/>
    <mergeCell ref="D22:D23"/>
    <mergeCell ref="L22:L23"/>
    <mergeCell ref="M22:M23"/>
    <mergeCell ref="N22:N23"/>
    <mergeCell ref="N20:N21"/>
    <mergeCell ref="O20:O21"/>
    <mergeCell ref="P20:P21"/>
    <mergeCell ref="Q20:Q21"/>
    <mergeCell ref="R20:R21"/>
    <mergeCell ref="S20:S21"/>
    <mergeCell ref="S18:S19"/>
    <mergeCell ref="T18:T19"/>
    <mergeCell ref="B20:B21"/>
    <mergeCell ref="C20:C21"/>
    <mergeCell ref="D20:D21"/>
    <mergeCell ref="L20:L21"/>
    <mergeCell ref="M20:M21"/>
    <mergeCell ref="M18:M19"/>
    <mergeCell ref="N18:N19"/>
    <mergeCell ref="O18:O19"/>
    <mergeCell ref="P18:P19"/>
    <mergeCell ref="Q18:Q19"/>
    <mergeCell ref="R18:R19"/>
    <mergeCell ref="R16:R17"/>
    <mergeCell ref="S16:S17"/>
    <mergeCell ref="T16:T17"/>
    <mergeCell ref="B16:B17"/>
    <mergeCell ref="C16:C17"/>
    <mergeCell ref="D16:D17"/>
    <mergeCell ref="L16:L17"/>
    <mergeCell ref="M16:M17"/>
    <mergeCell ref="N16:N17"/>
    <mergeCell ref="O16:O17"/>
    <mergeCell ref="P16:P17"/>
    <mergeCell ref="Q16:Q17"/>
    <mergeCell ref="Q14:Q15"/>
    <mergeCell ref="R14:R15"/>
    <mergeCell ref="S14:S15"/>
    <mergeCell ref="T14:T15"/>
    <mergeCell ref="B14:B15"/>
    <mergeCell ref="C14:C15"/>
    <mergeCell ref="D14:D15"/>
    <mergeCell ref="L14:L15"/>
    <mergeCell ref="M14:M15"/>
    <mergeCell ref="N14:N15"/>
    <mergeCell ref="O14:O15"/>
    <mergeCell ref="P14:P15"/>
    <mergeCell ref="P12:P13"/>
    <mergeCell ref="Q12:Q13"/>
    <mergeCell ref="R12:R13"/>
    <mergeCell ref="S12:S13"/>
    <mergeCell ref="T12:T13"/>
    <mergeCell ref="B12:B13"/>
    <mergeCell ref="C12:C13"/>
    <mergeCell ref="D12:D13"/>
    <mergeCell ref="L12:L13"/>
    <mergeCell ref="M12:M13"/>
    <mergeCell ref="N12:N13"/>
    <mergeCell ref="O12:O13"/>
    <mergeCell ref="P10:P11"/>
    <mergeCell ref="Q10:Q11"/>
    <mergeCell ref="R10:R11"/>
    <mergeCell ref="S10:S11"/>
    <mergeCell ref="T10:T11"/>
    <mergeCell ref="B10:B11"/>
    <mergeCell ref="C10:C11"/>
    <mergeCell ref="D10:D11"/>
    <mergeCell ref="L10:L11"/>
    <mergeCell ref="M10:M11"/>
    <mergeCell ref="N10:N11"/>
    <mergeCell ref="O10:O11"/>
    <mergeCell ref="O8:O9"/>
    <mergeCell ref="P8:P9"/>
    <mergeCell ref="Q8:Q9"/>
    <mergeCell ref="R8:R9"/>
    <mergeCell ref="S8:S9"/>
    <mergeCell ref="T8:T9"/>
    <mergeCell ref="T6:T7"/>
    <mergeCell ref="B8:B9"/>
    <mergeCell ref="C8:C9"/>
    <mergeCell ref="D8:D9"/>
    <mergeCell ref="L8:L9"/>
    <mergeCell ref="M8:M9"/>
    <mergeCell ref="N8:N9"/>
    <mergeCell ref="N6:N7"/>
    <mergeCell ref="O6:O7"/>
    <mergeCell ref="P6:P7"/>
    <mergeCell ref="Q6:Q7"/>
    <mergeCell ref="R6:R7"/>
    <mergeCell ref="S6:S7"/>
    <mergeCell ref="A6:A47"/>
    <mergeCell ref="B6:B7"/>
    <mergeCell ref="C6:C7"/>
    <mergeCell ref="D6:D7"/>
    <mergeCell ref="L6:L7"/>
    <mergeCell ref="M6:M7"/>
    <mergeCell ref="B18:B19"/>
    <mergeCell ref="C18:C19"/>
    <mergeCell ref="D18:D19"/>
    <mergeCell ref="L18:L19"/>
    <mergeCell ref="A1:B1"/>
    <mergeCell ref="S2:T2"/>
    <mergeCell ref="A3:A5"/>
    <mergeCell ref="B3:B5"/>
    <mergeCell ref="C3:C5"/>
    <mergeCell ref="D3:L5"/>
    <mergeCell ref="P3:P4"/>
    <mergeCell ref="T3:T5"/>
  </mergeCells>
  <phoneticPr fontId="5"/>
  <printOptions horizontalCentered="1"/>
  <pageMargins left="0.59055118110236227" right="0.59055118110236227" top="0.51181102362204722" bottom="0.51181102362204722" header="0.51181102362204722" footer="0.51181102362204722"/>
  <pageSetup paperSize="9" scale="50" firstPageNumber="31" orientation="portrait" useFirstPageNumber="1" r:id="rId1"/>
  <headerFooter alignWithMargins="0"/>
  <rowBreaks count="1" manualBreakCount="1">
    <brk id="48" max="1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AH192"/>
  <sheetViews>
    <sheetView view="pageBreakPreview" zoomScale="60" zoomScaleNormal="75" workbookViewId="0">
      <selection activeCell="B1" sqref="B1"/>
    </sheetView>
  </sheetViews>
  <sheetFormatPr defaultColWidth="11.09765625" defaultRowHeight="18.75"/>
  <cols>
    <col min="1" max="1" width="7.09765625" style="666" customWidth="1"/>
    <col min="2" max="2" width="4.69921875" style="666" customWidth="1"/>
    <col min="3" max="3" width="7.3984375" style="666" bestFit="1" customWidth="1"/>
    <col min="4" max="4" width="8.69921875" style="666" customWidth="1"/>
    <col min="5" max="5" width="2.69921875" style="667" customWidth="1"/>
    <col min="6" max="6" width="5.69921875" style="666" customWidth="1"/>
    <col min="7" max="7" width="2.69921875" style="666" customWidth="1"/>
    <col min="8" max="8" width="4.69921875" style="666" customWidth="1"/>
    <col min="9" max="9" width="2.69921875" style="666" customWidth="1"/>
    <col min="10" max="10" width="4.69921875" style="666" customWidth="1"/>
    <col min="11" max="11" width="2.69921875" style="667" customWidth="1"/>
    <col min="12" max="12" width="5.69921875" style="666" customWidth="1"/>
    <col min="13" max="18" width="8.5" style="666" customWidth="1"/>
    <col min="19" max="19" width="10.19921875" style="666" customWidth="1"/>
    <col min="20" max="20" width="2" style="666" customWidth="1"/>
    <col min="21" max="21" width="11.09765625" style="666"/>
    <col min="22" max="22" width="4.19921875" style="666" customWidth="1"/>
    <col min="23" max="23" width="11.09765625" style="666"/>
    <col min="24" max="24" width="6.3984375" style="666" customWidth="1"/>
    <col min="25" max="26" width="11.09765625" style="666"/>
    <col min="27" max="27" width="4.59765625" style="666" customWidth="1"/>
    <col min="28" max="33" width="4.59765625" style="774" customWidth="1"/>
    <col min="34" max="16384" width="11.09765625" style="666"/>
  </cols>
  <sheetData>
    <row r="1" spans="1:33" ht="29.25" customHeight="1">
      <c r="AB1" s="666"/>
      <c r="AC1" s="666"/>
      <c r="AD1" s="666"/>
      <c r="AE1" s="666"/>
      <c r="AF1" s="666"/>
      <c r="AG1" s="666"/>
    </row>
    <row r="2" spans="1:33" ht="30.75" customHeight="1" thickBot="1">
      <c r="A2" s="668" t="s">
        <v>467</v>
      </c>
      <c r="B2" s="669"/>
      <c r="C2" s="669"/>
      <c r="D2" s="669"/>
      <c r="E2" s="669"/>
      <c r="F2" s="670"/>
      <c r="G2" s="670"/>
      <c r="H2" s="670"/>
      <c r="I2" s="670"/>
      <c r="J2" s="670"/>
      <c r="K2" s="670"/>
      <c r="L2" s="670"/>
      <c r="M2" s="669"/>
      <c r="N2" s="669"/>
      <c r="O2" s="669"/>
      <c r="P2" s="669"/>
      <c r="Q2" s="669"/>
      <c r="R2" s="671" t="s">
        <v>259</v>
      </c>
      <c r="S2" s="671"/>
      <c r="T2" s="669"/>
      <c r="AB2" s="666"/>
      <c r="AC2" s="666"/>
      <c r="AD2" s="666"/>
      <c r="AE2" s="666"/>
      <c r="AF2" s="666"/>
      <c r="AG2" s="666"/>
    </row>
    <row r="3" spans="1:33" ht="19.899999999999999" customHeight="1">
      <c r="A3" s="672" t="s">
        <v>346</v>
      </c>
      <c r="B3" s="673" t="s">
        <v>244</v>
      </c>
      <c r="C3" s="674" t="s">
        <v>249</v>
      </c>
      <c r="D3" s="675" t="s">
        <v>347</v>
      </c>
      <c r="E3" s="676"/>
      <c r="F3" s="676"/>
      <c r="G3" s="676"/>
      <c r="H3" s="676"/>
      <c r="I3" s="676"/>
      <c r="J3" s="676"/>
      <c r="K3" s="676"/>
      <c r="L3" s="677"/>
      <c r="M3" s="678" t="s">
        <v>332</v>
      </c>
      <c r="N3" s="678"/>
      <c r="O3" s="679"/>
      <c r="P3" s="680" t="s">
        <v>468</v>
      </c>
      <c r="Q3" s="681"/>
      <c r="R3" s="682"/>
      <c r="S3" s="683" t="s">
        <v>245</v>
      </c>
      <c r="T3" s="684"/>
      <c r="AB3" s="666"/>
      <c r="AC3" s="666"/>
      <c r="AD3" s="666"/>
      <c r="AE3" s="666"/>
      <c r="AF3" s="666"/>
      <c r="AG3" s="666"/>
    </row>
    <row r="4" spans="1:33" ht="19.899999999999999" customHeight="1">
      <c r="A4" s="685"/>
      <c r="B4" s="686"/>
      <c r="C4" s="687"/>
      <c r="D4" s="688"/>
      <c r="E4" s="689"/>
      <c r="F4" s="689"/>
      <c r="G4" s="689"/>
      <c r="H4" s="689"/>
      <c r="I4" s="689"/>
      <c r="J4" s="689"/>
      <c r="K4" s="689"/>
      <c r="L4" s="690"/>
      <c r="M4" s="691"/>
      <c r="N4" s="691"/>
      <c r="O4" s="692"/>
      <c r="P4" s="693"/>
      <c r="Q4" s="693"/>
      <c r="R4" s="694"/>
      <c r="S4" s="695"/>
      <c r="T4" s="696"/>
      <c r="AB4" s="666"/>
      <c r="AC4" s="666"/>
      <c r="AD4" s="666"/>
      <c r="AE4" s="666"/>
      <c r="AF4" s="666"/>
      <c r="AG4" s="666"/>
    </row>
    <row r="5" spans="1:33" ht="34.5" customHeight="1" thickBot="1">
      <c r="A5" s="685"/>
      <c r="B5" s="686"/>
      <c r="C5" s="687"/>
      <c r="D5" s="688"/>
      <c r="E5" s="689"/>
      <c r="F5" s="689"/>
      <c r="G5" s="689"/>
      <c r="H5" s="689"/>
      <c r="I5" s="689"/>
      <c r="J5" s="689"/>
      <c r="K5" s="689"/>
      <c r="L5" s="690"/>
      <c r="M5" s="697" t="s">
        <v>298</v>
      </c>
      <c r="N5" s="698" t="s">
        <v>469</v>
      </c>
      <c r="O5" s="699" t="s">
        <v>470</v>
      </c>
      <c r="P5" s="700" t="s">
        <v>298</v>
      </c>
      <c r="Q5" s="701" t="s">
        <v>469</v>
      </c>
      <c r="R5" s="699" t="s">
        <v>470</v>
      </c>
      <c r="S5" s="695"/>
      <c r="T5" s="696"/>
      <c r="AB5" s="666"/>
      <c r="AC5" s="666"/>
      <c r="AD5" s="666"/>
      <c r="AE5" s="666"/>
      <c r="AF5" s="666"/>
      <c r="AG5" s="666"/>
    </row>
    <row r="6" spans="1:33" ht="29.25" customHeight="1">
      <c r="A6" s="702" t="s">
        <v>349</v>
      </c>
      <c r="B6" s="703">
        <v>1</v>
      </c>
      <c r="C6" s="704" t="s">
        <v>261</v>
      </c>
      <c r="D6" s="705" t="s">
        <v>350</v>
      </c>
      <c r="E6" s="706" t="s">
        <v>351</v>
      </c>
      <c r="F6" s="707">
        <v>35</v>
      </c>
      <c r="G6" s="708" t="s">
        <v>352</v>
      </c>
      <c r="H6" s="707">
        <v>36</v>
      </c>
      <c r="I6" s="708" t="s">
        <v>353</v>
      </c>
      <c r="J6" s="707">
        <v>38</v>
      </c>
      <c r="K6" s="709" t="s">
        <v>354</v>
      </c>
      <c r="L6" s="710" t="s">
        <v>355</v>
      </c>
      <c r="M6" s="711">
        <v>7.4</v>
      </c>
      <c r="N6" s="712">
        <v>6.7</v>
      </c>
      <c r="O6" s="713">
        <v>7.8</v>
      </c>
      <c r="P6" s="714" t="s">
        <v>471</v>
      </c>
      <c r="Q6" s="715" t="s">
        <v>472</v>
      </c>
      <c r="R6" s="716" t="s">
        <v>472</v>
      </c>
      <c r="S6" s="717" t="s">
        <v>356</v>
      </c>
      <c r="AB6" s="666"/>
      <c r="AC6" s="666"/>
      <c r="AD6" s="666"/>
      <c r="AE6" s="666"/>
      <c r="AF6" s="666"/>
      <c r="AG6" s="666"/>
    </row>
    <row r="7" spans="1:33" ht="29.25" customHeight="1">
      <c r="A7" s="718"/>
      <c r="B7" s="719"/>
      <c r="C7" s="720"/>
      <c r="D7" s="721"/>
      <c r="E7" s="722" t="s">
        <v>357</v>
      </c>
      <c r="F7" s="723">
        <v>139</v>
      </c>
      <c r="G7" s="724" t="s">
        <v>352</v>
      </c>
      <c r="H7" s="723">
        <v>53</v>
      </c>
      <c r="I7" s="724" t="s">
        <v>353</v>
      </c>
      <c r="J7" s="723">
        <v>52</v>
      </c>
      <c r="K7" s="725" t="s">
        <v>354</v>
      </c>
      <c r="L7" s="726"/>
      <c r="M7" s="727"/>
      <c r="N7" s="728"/>
      <c r="O7" s="729"/>
      <c r="P7" s="730"/>
      <c r="Q7" s="731"/>
      <c r="R7" s="732"/>
      <c r="S7" s="733"/>
      <c r="AB7" s="666"/>
      <c r="AC7" s="666"/>
      <c r="AD7" s="666"/>
      <c r="AE7" s="666"/>
      <c r="AF7" s="666"/>
      <c r="AG7" s="666"/>
    </row>
    <row r="8" spans="1:33" ht="29.25" customHeight="1">
      <c r="A8" s="718"/>
      <c r="B8" s="719">
        <v>2</v>
      </c>
      <c r="C8" s="734" t="s">
        <v>261</v>
      </c>
      <c r="D8" s="721" t="s">
        <v>358</v>
      </c>
      <c r="E8" s="735" t="s">
        <v>351</v>
      </c>
      <c r="F8" s="736">
        <v>35</v>
      </c>
      <c r="G8" s="737" t="s">
        <v>352</v>
      </c>
      <c r="H8" s="736">
        <v>40</v>
      </c>
      <c r="I8" s="737" t="s">
        <v>353</v>
      </c>
      <c r="J8" s="736">
        <v>15</v>
      </c>
      <c r="K8" s="738" t="s">
        <v>354</v>
      </c>
      <c r="L8" s="726" t="s">
        <v>359</v>
      </c>
      <c r="M8" s="739">
        <v>8.1999999999999993</v>
      </c>
      <c r="N8" s="740">
        <v>6</v>
      </c>
      <c r="O8" s="741">
        <v>8</v>
      </c>
      <c r="P8" s="730" t="s">
        <v>471</v>
      </c>
      <c r="Q8" s="731" t="s">
        <v>471</v>
      </c>
      <c r="R8" s="732" t="s">
        <v>472</v>
      </c>
      <c r="S8" s="742" t="s">
        <v>360</v>
      </c>
      <c r="AB8" s="666"/>
      <c r="AC8" s="666"/>
      <c r="AD8" s="666"/>
      <c r="AE8" s="666"/>
      <c r="AF8" s="666"/>
      <c r="AG8" s="666"/>
    </row>
    <row r="9" spans="1:33" ht="29.25" customHeight="1">
      <c r="A9" s="718"/>
      <c r="B9" s="719"/>
      <c r="C9" s="720"/>
      <c r="D9" s="721"/>
      <c r="E9" s="722" t="s">
        <v>357</v>
      </c>
      <c r="F9" s="723">
        <v>139</v>
      </c>
      <c r="G9" s="724" t="s">
        <v>352</v>
      </c>
      <c r="H9" s="723">
        <v>57</v>
      </c>
      <c r="I9" s="724" t="s">
        <v>353</v>
      </c>
      <c r="J9" s="743" t="s">
        <v>361</v>
      </c>
      <c r="K9" s="725" t="s">
        <v>354</v>
      </c>
      <c r="L9" s="726"/>
      <c r="M9" s="727"/>
      <c r="N9" s="728"/>
      <c r="O9" s="729"/>
      <c r="P9" s="730"/>
      <c r="Q9" s="731"/>
      <c r="R9" s="732"/>
      <c r="S9" s="744"/>
      <c r="AB9" s="666"/>
      <c r="AC9" s="666"/>
      <c r="AD9" s="666"/>
      <c r="AE9" s="666"/>
      <c r="AF9" s="666"/>
      <c r="AG9" s="666"/>
    </row>
    <row r="10" spans="1:33" ht="29.25" customHeight="1">
      <c r="A10" s="718"/>
      <c r="B10" s="719">
        <v>3</v>
      </c>
      <c r="C10" s="745" t="s">
        <v>261</v>
      </c>
      <c r="D10" s="721" t="s">
        <v>362</v>
      </c>
      <c r="E10" s="735" t="s">
        <v>351</v>
      </c>
      <c r="F10" s="736">
        <v>35</v>
      </c>
      <c r="G10" s="737" t="s">
        <v>352</v>
      </c>
      <c r="H10" s="736">
        <v>40</v>
      </c>
      <c r="I10" s="737" t="s">
        <v>353</v>
      </c>
      <c r="J10" s="746" t="s">
        <v>363</v>
      </c>
      <c r="K10" s="738" t="s">
        <v>354</v>
      </c>
      <c r="L10" s="726" t="s">
        <v>359</v>
      </c>
      <c r="M10" s="739">
        <v>6.5</v>
      </c>
      <c r="N10" s="740">
        <v>6.2</v>
      </c>
      <c r="O10" s="741">
        <v>7.5</v>
      </c>
      <c r="P10" s="730" t="s">
        <v>471</v>
      </c>
      <c r="Q10" s="731" t="s">
        <v>471</v>
      </c>
      <c r="R10" s="732" t="s">
        <v>471</v>
      </c>
      <c r="S10" s="733" t="s">
        <v>364</v>
      </c>
      <c r="AB10" s="666"/>
      <c r="AC10" s="666"/>
      <c r="AD10" s="666"/>
      <c r="AE10" s="666"/>
      <c r="AF10" s="666"/>
      <c r="AG10" s="666"/>
    </row>
    <row r="11" spans="1:33" ht="29.25" customHeight="1">
      <c r="A11" s="718"/>
      <c r="B11" s="719"/>
      <c r="C11" s="745"/>
      <c r="D11" s="721"/>
      <c r="E11" s="722" t="s">
        <v>357</v>
      </c>
      <c r="F11" s="723">
        <v>139</v>
      </c>
      <c r="G11" s="724" t="s">
        <v>352</v>
      </c>
      <c r="H11" s="723">
        <v>58</v>
      </c>
      <c r="I11" s="724" t="s">
        <v>353</v>
      </c>
      <c r="J11" s="723">
        <v>58</v>
      </c>
      <c r="K11" s="725" t="s">
        <v>354</v>
      </c>
      <c r="L11" s="726"/>
      <c r="M11" s="727"/>
      <c r="N11" s="728"/>
      <c r="O11" s="729"/>
      <c r="P11" s="730"/>
      <c r="Q11" s="731"/>
      <c r="R11" s="732"/>
      <c r="S11" s="733"/>
      <c r="AB11" s="666"/>
      <c r="AC11" s="666"/>
      <c r="AD11" s="666"/>
      <c r="AE11" s="666"/>
      <c r="AF11" s="666"/>
      <c r="AG11" s="666"/>
    </row>
    <row r="12" spans="1:33" ht="29.25" customHeight="1">
      <c r="A12" s="718"/>
      <c r="B12" s="719">
        <v>4</v>
      </c>
      <c r="C12" s="747"/>
      <c r="D12" s="721" t="s">
        <v>365</v>
      </c>
      <c r="E12" s="735" t="s">
        <v>351</v>
      </c>
      <c r="F12" s="736">
        <v>35</v>
      </c>
      <c r="G12" s="737" t="s">
        <v>352</v>
      </c>
      <c r="H12" s="736">
        <v>38</v>
      </c>
      <c r="I12" s="737" t="s">
        <v>353</v>
      </c>
      <c r="J12" s="736">
        <v>28</v>
      </c>
      <c r="K12" s="738" t="s">
        <v>354</v>
      </c>
      <c r="L12" s="726" t="s">
        <v>355</v>
      </c>
      <c r="M12" s="739">
        <v>7.1</v>
      </c>
      <c r="N12" s="740">
        <v>7.4</v>
      </c>
      <c r="O12" s="741">
        <v>8.6999999999999993</v>
      </c>
      <c r="P12" s="730" t="s">
        <v>471</v>
      </c>
      <c r="Q12" s="731" t="s">
        <v>471</v>
      </c>
      <c r="R12" s="732" t="s">
        <v>471</v>
      </c>
      <c r="S12" s="733" t="s">
        <v>366</v>
      </c>
      <c r="AB12" s="666"/>
      <c r="AC12" s="666"/>
      <c r="AD12" s="666"/>
      <c r="AE12" s="666"/>
      <c r="AF12" s="666"/>
      <c r="AG12" s="666"/>
    </row>
    <row r="13" spans="1:33" ht="29.25" customHeight="1">
      <c r="A13" s="718"/>
      <c r="B13" s="719"/>
      <c r="C13" s="747"/>
      <c r="D13" s="721"/>
      <c r="E13" s="722" t="s">
        <v>357</v>
      </c>
      <c r="F13" s="723">
        <v>139</v>
      </c>
      <c r="G13" s="724" t="s">
        <v>352</v>
      </c>
      <c r="H13" s="723">
        <v>59</v>
      </c>
      <c r="I13" s="724" t="s">
        <v>353</v>
      </c>
      <c r="J13" s="723">
        <v>14</v>
      </c>
      <c r="K13" s="725" t="s">
        <v>354</v>
      </c>
      <c r="L13" s="726"/>
      <c r="M13" s="727"/>
      <c r="N13" s="728"/>
      <c r="O13" s="729"/>
      <c r="P13" s="730"/>
      <c r="Q13" s="731"/>
      <c r="R13" s="732"/>
      <c r="S13" s="733"/>
      <c r="AB13" s="666"/>
      <c r="AC13" s="666"/>
      <c r="AD13" s="666"/>
      <c r="AE13" s="666"/>
      <c r="AF13" s="666"/>
      <c r="AG13" s="666"/>
    </row>
    <row r="14" spans="1:33" ht="29.25" customHeight="1">
      <c r="A14" s="718"/>
      <c r="B14" s="719">
        <v>5</v>
      </c>
      <c r="C14" s="745" t="s">
        <v>261</v>
      </c>
      <c r="D14" s="721" t="s">
        <v>367</v>
      </c>
      <c r="E14" s="735" t="s">
        <v>351</v>
      </c>
      <c r="F14" s="736">
        <v>35</v>
      </c>
      <c r="G14" s="737" t="s">
        <v>352</v>
      </c>
      <c r="H14" s="736">
        <v>38</v>
      </c>
      <c r="I14" s="737" t="s">
        <v>353</v>
      </c>
      <c r="J14" s="736">
        <v>45</v>
      </c>
      <c r="K14" s="738" t="s">
        <v>354</v>
      </c>
      <c r="L14" s="726" t="s">
        <v>355</v>
      </c>
      <c r="M14" s="739">
        <v>8.6999999999999993</v>
      </c>
      <c r="N14" s="740">
        <v>6.7</v>
      </c>
      <c r="O14" s="741">
        <v>8.6</v>
      </c>
      <c r="P14" s="730" t="s">
        <v>471</v>
      </c>
      <c r="Q14" s="731" t="s">
        <v>471</v>
      </c>
      <c r="R14" s="732" t="s">
        <v>471</v>
      </c>
      <c r="S14" s="742" t="s">
        <v>368</v>
      </c>
      <c r="AB14" s="666"/>
      <c r="AC14" s="666"/>
      <c r="AD14" s="666"/>
      <c r="AE14" s="666"/>
      <c r="AF14" s="666"/>
      <c r="AG14" s="666"/>
    </row>
    <row r="15" spans="1:33" ht="29.25" customHeight="1">
      <c r="A15" s="718"/>
      <c r="B15" s="719"/>
      <c r="C15" s="745"/>
      <c r="D15" s="721"/>
      <c r="E15" s="722" t="s">
        <v>357</v>
      </c>
      <c r="F15" s="723">
        <v>139</v>
      </c>
      <c r="G15" s="724" t="s">
        <v>352</v>
      </c>
      <c r="H15" s="723">
        <v>59</v>
      </c>
      <c r="I15" s="724" t="s">
        <v>353</v>
      </c>
      <c r="J15" s="723">
        <v>25</v>
      </c>
      <c r="K15" s="725" t="s">
        <v>354</v>
      </c>
      <c r="L15" s="726"/>
      <c r="M15" s="727"/>
      <c r="N15" s="728"/>
      <c r="O15" s="729"/>
      <c r="P15" s="730"/>
      <c r="Q15" s="731"/>
      <c r="R15" s="732"/>
      <c r="S15" s="744"/>
      <c r="AB15" s="666"/>
      <c r="AC15" s="666"/>
      <c r="AD15" s="666"/>
      <c r="AE15" s="666"/>
      <c r="AF15" s="666"/>
      <c r="AG15" s="666"/>
    </row>
    <row r="16" spans="1:33" ht="29.25" customHeight="1">
      <c r="A16" s="718"/>
      <c r="B16" s="719">
        <v>6</v>
      </c>
      <c r="C16" s="745" t="s">
        <v>261</v>
      </c>
      <c r="D16" s="721" t="s">
        <v>369</v>
      </c>
      <c r="E16" s="735" t="s">
        <v>351</v>
      </c>
      <c r="F16" s="748">
        <v>35</v>
      </c>
      <c r="G16" s="735" t="s">
        <v>352</v>
      </c>
      <c r="H16" s="748">
        <v>36</v>
      </c>
      <c r="I16" s="735" t="s">
        <v>353</v>
      </c>
      <c r="J16" s="748">
        <v>26</v>
      </c>
      <c r="K16" s="669" t="s">
        <v>354</v>
      </c>
      <c r="L16" s="726" t="s">
        <v>355</v>
      </c>
      <c r="M16" s="739">
        <v>8.1</v>
      </c>
      <c r="N16" s="740">
        <v>6.5</v>
      </c>
      <c r="O16" s="741">
        <v>7.7</v>
      </c>
      <c r="P16" s="730" t="s">
        <v>471</v>
      </c>
      <c r="Q16" s="731" t="s">
        <v>471</v>
      </c>
      <c r="R16" s="732" t="s">
        <v>471</v>
      </c>
      <c r="S16" s="742" t="s">
        <v>370</v>
      </c>
      <c r="AB16" s="666"/>
      <c r="AC16" s="666"/>
      <c r="AD16" s="666"/>
      <c r="AE16" s="666"/>
      <c r="AF16" s="666"/>
      <c r="AG16" s="666"/>
    </row>
    <row r="17" spans="1:33" ht="29.25" customHeight="1">
      <c r="A17" s="718"/>
      <c r="B17" s="719"/>
      <c r="C17" s="745"/>
      <c r="D17" s="721"/>
      <c r="E17" s="722" t="s">
        <v>357</v>
      </c>
      <c r="F17" s="749">
        <v>139</v>
      </c>
      <c r="G17" s="722" t="s">
        <v>352</v>
      </c>
      <c r="H17" s="749">
        <v>58</v>
      </c>
      <c r="I17" s="722" t="s">
        <v>353</v>
      </c>
      <c r="J17" s="743" t="s">
        <v>371</v>
      </c>
      <c r="K17" s="750" t="s">
        <v>354</v>
      </c>
      <c r="L17" s="726"/>
      <c r="M17" s="727"/>
      <c r="N17" s="728"/>
      <c r="O17" s="729"/>
      <c r="P17" s="730"/>
      <c r="Q17" s="731"/>
      <c r="R17" s="732"/>
      <c r="S17" s="744"/>
      <c r="AB17" s="666"/>
      <c r="AC17" s="666"/>
      <c r="AD17" s="666"/>
      <c r="AE17" s="666"/>
      <c r="AF17" s="666"/>
      <c r="AG17" s="666"/>
    </row>
    <row r="18" spans="1:33" ht="29.25" customHeight="1">
      <c r="A18" s="718"/>
      <c r="B18" s="719">
        <v>7</v>
      </c>
      <c r="C18" s="745" t="s">
        <v>261</v>
      </c>
      <c r="D18" s="721" t="s">
        <v>372</v>
      </c>
      <c r="E18" s="735" t="s">
        <v>351</v>
      </c>
      <c r="F18" s="748">
        <v>35</v>
      </c>
      <c r="G18" s="735" t="s">
        <v>352</v>
      </c>
      <c r="H18" s="748">
        <v>36</v>
      </c>
      <c r="I18" s="735" t="s">
        <v>353</v>
      </c>
      <c r="J18" s="748">
        <v>19</v>
      </c>
      <c r="K18" s="669" t="s">
        <v>354</v>
      </c>
      <c r="L18" s="726" t="s">
        <v>359</v>
      </c>
      <c r="M18" s="739">
        <v>7.8</v>
      </c>
      <c r="N18" s="740">
        <v>6.9</v>
      </c>
      <c r="O18" s="741">
        <v>8.1999999999999993</v>
      </c>
      <c r="P18" s="730" t="s">
        <v>471</v>
      </c>
      <c r="Q18" s="731" t="s">
        <v>471</v>
      </c>
      <c r="R18" s="732" t="s">
        <v>471</v>
      </c>
      <c r="S18" s="733" t="s">
        <v>373</v>
      </c>
      <c r="AB18" s="666"/>
      <c r="AC18" s="666"/>
      <c r="AD18" s="666"/>
      <c r="AE18" s="666"/>
      <c r="AF18" s="666"/>
      <c r="AG18" s="666"/>
    </row>
    <row r="19" spans="1:33" ht="29.25" customHeight="1">
      <c r="A19" s="718"/>
      <c r="B19" s="719"/>
      <c r="C19" s="745"/>
      <c r="D19" s="721"/>
      <c r="E19" s="722" t="s">
        <v>357</v>
      </c>
      <c r="F19" s="749">
        <v>140</v>
      </c>
      <c r="G19" s="722" t="s">
        <v>352</v>
      </c>
      <c r="H19" s="743" t="s">
        <v>374</v>
      </c>
      <c r="I19" s="722" t="s">
        <v>353</v>
      </c>
      <c r="J19" s="749">
        <v>40</v>
      </c>
      <c r="K19" s="750" t="s">
        <v>354</v>
      </c>
      <c r="L19" s="726"/>
      <c r="M19" s="727"/>
      <c r="N19" s="728"/>
      <c r="O19" s="729"/>
      <c r="P19" s="730"/>
      <c r="Q19" s="731"/>
      <c r="R19" s="732"/>
      <c r="S19" s="733"/>
      <c r="AB19" s="666"/>
      <c r="AC19" s="666"/>
      <c r="AD19" s="666"/>
      <c r="AE19" s="666"/>
      <c r="AF19" s="666"/>
      <c r="AG19" s="666"/>
    </row>
    <row r="20" spans="1:33" ht="29.25" customHeight="1">
      <c r="A20" s="718"/>
      <c r="B20" s="719">
        <v>8</v>
      </c>
      <c r="C20" s="745" t="s">
        <v>261</v>
      </c>
      <c r="D20" s="721" t="s">
        <v>375</v>
      </c>
      <c r="E20" s="735" t="s">
        <v>351</v>
      </c>
      <c r="F20" s="748">
        <v>35</v>
      </c>
      <c r="G20" s="735" t="s">
        <v>352</v>
      </c>
      <c r="H20" s="748">
        <v>35</v>
      </c>
      <c r="I20" s="735" t="s">
        <v>353</v>
      </c>
      <c r="J20" s="751">
        <v>26</v>
      </c>
      <c r="K20" s="669" t="s">
        <v>354</v>
      </c>
      <c r="L20" s="726" t="s">
        <v>355</v>
      </c>
      <c r="M20" s="739">
        <v>7.8</v>
      </c>
      <c r="N20" s="740">
        <v>6.4</v>
      </c>
      <c r="O20" s="741">
        <v>8</v>
      </c>
      <c r="P20" s="730" t="s">
        <v>471</v>
      </c>
      <c r="Q20" s="731" t="s">
        <v>471</v>
      </c>
      <c r="R20" s="732" t="s">
        <v>471</v>
      </c>
      <c r="S20" s="733" t="s">
        <v>376</v>
      </c>
      <c r="AB20" s="666"/>
      <c r="AC20" s="666"/>
      <c r="AD20" s="666"/>
      <c r="AE20" s="666"/>
      <c r="AF20" s="666"/>
      <c r="AG20" s="666"/>
    </row>
    <row r="21" spans="1:33" ht="29.25" customHeight="1">
      <c r="A21" s="718"/>
      <c r="B21" s="719"/>
      <c r="C21" s="745"/>
      <c r="D21" s="721"/>
      <c r="E21" s="722" t="s">
        <v>357</v>
      </c>
      <c r="F21" s="749">
        <v>140</v>
      </c>
      <c r="G21" s="722" t="s">
        <v>352</v>
      </c>
      <c r="H21" s="743" t="s">
        <v>374</v>
      </c>
      <c r="I21" s="722" t="s">
        <v>353</v>
      </c>
      <c r="J21" s="743">
        <v>19</v>
      </c>
      <c r="K21" s="750" t="s">
        <v>354</v>
      </c>
      <c r="L21" s="726"/>
      <c r="M21" s="727"/>
      <c r="N21" s="728"/>
      <c r="O21" s="729"/>
      <c r="P21" s="730"/>
      <c r="Q21" s="731"/>
      <c r="R21" s="732"/>
      <c r="S21" s="733"/>
      <c r="AB21" s="666"/>
      <c r="AC21" s="666"/>
      <c r="AD21" s="666"/>
      <c r="AE21" s="666"/>
      <c r="AF21" s="666"/>
      <c r="AG21" s="666"/>
    </row>
    <row r="22" spans="1:33" ht="29.25" customHeight="1">
      <c r="A22" s="718"/>
      <c r="B22" s="719">
        <v>9</v>
      </c>
      <c r="C22" s="745" t="s">
        <v>261</v>
      </c>
      <c r="D22" s="721" t="s">
        <v>377</v>
      </c>
      <c r="E22" s="735" t="s">
        <v>351</v>
      </c>
      <c r="F22" s="748">
        <v>35</v>
      </c>
      <c r="G22" s="735" t="s">
        <v>352</v>
      </c>
      <c r="H22" s="748">
        <v>33</v>
      </c>
      <c r="I22" s="735" t="s">
        <v>353</v>
      </c>
      <c r="J22" s="748">
        <v>52</v>
      </c>
      <c r="K22" s="669" t="s">
        <v>354</v>
      </c>
      <c r="L22" s="726" t="s">
        <v>359</v>
      </c>
      <c r="M22" s="739">
        <v>7.7</v>
      </c>
      <c r="N22" s="740">
        <v>6.6</v>
      </c>
      <c r="O22" s="741">
        <v>7.4</v>
      </c>
      <c r="P22" s="730" t="s">
        <v>471</v>
      </c>
      <c r="Q22" s="731" t="s">
        <v>471</v>
      </c>
      <c r="R22" s="732" t="s">
        <v>471</v>
      </c>
      <c r="S22" s="733" t="s">
        <v>378</v>
      </c>
      <c r="AB22" s="666"/>
      <c r="AC22" s="666"/>
      <c r="AD22" s="666"/>
      <c r="AE22" s="666"/>
      <c r="AF22" s="666"/>
      <c r="AG22" s="666"/>
    </row>
    <row r="23" spans="1:33" ht="29.25" customHeight="1">
      <c r="A23" s="718"/>
      <c r="B23" s="719"/>
      <c r="C23" s="745"/>
      <c r="D23" s="721"/>
      <c r="E23" s="722" t="s">
        <v>357</v>
      </c>
      <c r="F23" s="749">
        <v>140</v>
      </c>
      <c r="G23" s="722" t="s">
        <v>352</v>
      </c>
      <c r="H23" s="743" t="s">
        <v>379</v>
      </c>
      <c r="I23" s="722" t="s">
        <v>353</v>
      </c>
      <c r="J23" s="749">
        <v>34</v>
      </c>
      <c r="K23" s="750" t="s">
        <v>354</v>
      </c>
      <c r="L23" s="726"/>
      <c r="M23" s="727"/>
      <c r="N23" s="728"/>
      <c r="O23" s="729"/>
      <c r="P23" s="730"/>
      <c r="Q23" s="731"/>
      <c r="R23" s="732"/>
      <c r="S23" s="733"/>
      <c r="AB23" s="666"/>
      <c r="AC23" s="666"/>
      <c r="AD23" s="666"/>
      <c r="AE23" s="666"/>
      <c r="AF23" s="666"/>
      <c r="AG23" s="666"/>
    </row>
    <row r="24" spans="1:33" ht="29.25" customHeight="1">
      <c r="A24" s="718"/>
      <c r="B24" s="719">
        <v>10</v>
      </c>
      <c r="C24" s="747"/>
      <c r="D24" s="721" t="s">
        <v>380</v>
      </c>
      <c r="E24" s="735" t="s">
        <v>351</v>
      </c>
      <c r="F24" s="748">
        <v>35</v>
      </c>
      <c r="G24" s="735" t="s">
        <v>352</v>
      </c>
      <c r="H24" s="748">
        <v>35</v>
      </c>
      <c r="I24" s="735" t="s">
        <v>353</v>
      </c>
      <c r="J24" s="751" t="s">
        <v>381</v>
      </c>
      <c r="K24" s="669" t="s">
        <v>354</v>
      </c>
      <c r="L24" s="726" t="s">
        <v>359</v>
      </c>
      <c r="M24" s="739">
        <v>7.7</v>
      </c>
      <c r="N24" s="740">
        <v>7.1</v>
      </c>
      <c r="O24" s="741">
        <v>7.8</v>
      </c>
      <c r="P24" s="730" t="s">
        <v>471</v>
      </c>
      <c r="Q24" s="731" t="s">
        <v>471</v>
      </c>
      <c r="R24" s="732">
        <v>0.5</v>
      </c>
      <c r="S24" s="742" t="s">
        <v>382</v>
      </c>
      <c r="AB24" s="666"/>
      <c r="AC24" s="666"/>
      <c r="AD24" s="666"/>
      <c r="AE24" s="666"/>
      <c r="AF24" s="666"/>
      <c r="AG24" s="666"/>
    </row>
    <row r="25" spans="1:33" ht="29.25" customHeight="1">
      <c r="A25" s="718"/>
      <c r="B25" s="719"/>
      <c r="C25" s="747"/>
      <c r="D25" s="721"/>
      <c r="E25" s="722" t="s">
        <v>357</v>
      </c>
      <c r="F25" s="749">
        <v>140</v>
      </c>
      <c r="G25" s="722" t="s">
        <v>352</v>
      </c>
      <c r="H25" s="743" t="s">
        <v>379</v>
      </c>
      <c r="I25" s="722" t="s">
        <v>353</v>
      </c>
      <c r="J25" s="749">
        <v>43</v>
      </c>
      <c r="K25" s="750" t="s">
        <v>354</v>
      </c>
      <c r="L25" s="726"/>
      <c r="M25" s="727"/>
      <c r="N25" s="728"/>
      <c r="O25" s="729"/>
      <c r="P25" s="730"/>
      <c r="Q25" s="731"/>
      <c r="R25" s="732"/>
      <c r="S25" s="744"/>
      <c r="AB25" s="666"/>
      <c r="AC25" s="666"/>
      <c r="AD25" s="666"/>
      <c r="AE25" s="666"/>
      <c r="AF25" s="666"/>
      <c r="AG25" s="666"/>
    </row>
    <row r="26" spans="1:33" ht="29.25" customHeight="1">
      <c r="A26" s="718"/>
      <c r="B26" s="719">
        <v>11</v>
      </c>
      <c r="C26" s="747"/>
      <c r="D26" s="721" t="s">
        <v>383</v>
      </c>
      <c r="E26" s="735" t="s">
        <v>351</v>
      </c>
      <c r="F26" s="748">
        <v>35</v>
      </c>
      <c r="G26" s="735" t="s">
        <v>352</v>
      </c>
      <c r="H26" s="748">
        <v>35</v>
      </c>
      <c r="I26" s="735" t="s">
        <v>353</v>
      </c>
      <c r="J26" s="751" t="s">
        <v>374</v>
      </c>
      <c r="K26" s="669" t="s">
        <v>354</v>
      </c>
      <c r="L26" s="726" t="s">
        <v>359</v>
      </c>
      <c r="M26" s="739">
        <v>6.4</v>
      </c>
      <c r="N26" s="740">
        <v>5.7</v>
      </c>
      <c r="O26" s="741">
        <v>6.5</v>
      </c>
      <c r="P26" s="730" t="s">
        <v>471</v>
      </c>
      <c r="Q26" s="731" t="s">
        <v>471</v>
      </c>
      <c r="R26" s="732" t="s">
        <v>471</v>
      </c>
      <c r="S26" s="733" t="s">
        <v>384</v>
      </c>
      <c r="AB26" s="666"/>
      <c r="AC26" s="666"/>
      <c r="AD26" s="666"/>
      <c r="AE26" s="666"/>
      <c r="AF26" s="666"/>
      <c r="AG26" s="666"/>
    </row>
    <row r="27" spans="1:33" ht="29.25" customHeight="1">
      <c r="A27" s="718"/>
      <c r="B27" s="719"/>
      <c r="C27" s="747"/>
      <c r="D27" s="721"/>
      <c r="E27" s="722" t="s">
        <v>357</v>
      </c>
      <c r="F27" s="749">
        <v>140</v>
      </c>
      <c r="G27" s="722" t="s">
        <v>352</v>
      </c>
      <c r="H27" s="743" t="s">
        <v>385</v>
      </c>
      <c r="I27" s="722" t="s">
        <v>353</v>
      </c>
      <c r="J27" s="749">
        <v>30</v>
      </c>
      <c r="K27" s="750" t="s">
        <v>354</v>
      </c>
      <c r="L27" s="726"/>
      <c r="M27" s="727"/>
      <c r="N27" s="728"/>
      <c r="O27" s="729"/>
      <c r="P27" s="730"/>
      <c r="Q27" s="731"/>
      <c r="R27" s="732"/>
      <c r="S27" s="733"/>
      <c r="AB27" s="666"/>
      <c r="AC27" s="666"/>
      <c r="AD27" s="666"/>
      <c r="AE27" s="666"/>
      <c r="AF27" s="666"/>
      <c r="AG27" s="666"/>
    </row>
    <row r="28" spans="1:33" ht="29.25" customHeight="1">
      <c r="A28" s="718"/>
      <c r="B28" s="719">
        <v>12</v>
      </c>
      <c r="C28" s="747"/>
      <c r="D28" s="721" t="s">
        <v>386</v>
      </c>
      <c r="E28" s="735" t="s">
        <v>351</v>
      </c>
      <c r="F28" s="748">
        <v>35</v>
      </c>
      <c r="G28" s="735" t="s">
        <v>352</v>
      </c>
      <c r="H28" s="748">
        <v>36</v>
      </c>
      <c r="I28" s="735" t="s">
        <v>353</v>
      </c>
      <c r="J28" s="748">
        <v>23</v>
      </c>
      <c r="K28" s="669" t="s">
        <v>354</v>
      </c>
      <c r="L28" s="726" t="s">
        <v>359</v>
      </c>
      <c r="M28" s="739">
        <v>6.9</v>
      </c>
      <c r="N28" s="740">
        <v>5.7</v>
      </c>
      <c r="O28" s="741">
        <v>6.4</v>
      </c>
      <c r="P28" s="730" t="s">
        <v>471</v>
      </c>
      <c r="Q28" s="731" t="s">
        <v>471</v>
      </c>
      <c r="R28" s="732" t="s">
        <v>471</v>
      </c>
      <c r="S28" s="733" t="s">
        <v>387</v>
      </c>
      <c r="AB28" s="666"/>
      <c r="AC28" s="666"/>
      <c r="AD28" s="666"/>
      <c r="AE28" s="666"/>
      <c r="AF28" s="666"/>
      <c r="AG28" s="666"/>
    </row>
    <row r="29" spans="1:33" ht="29.25" customHeight="1">
      <c r="A29" s="718"/>
      <c r="B29" s="719"/>
      <c r="C29" s="747"/>
      <c r="D29" s="721"/>
      <c r="E29" s="722" t="s">
        <v>357</v>
      </c>
      <c r="F29" s="749">
        <v>140</v>
      </c>
      <c r="G29" s="722" t="s">
        <v>352</v>
      </c>
      <c r="H29" s="743" t="s">
        <v>388</v>
      </c>
      <c r="I29" s="722" t="s">
        <v>353</v>
      </c>
      <c r="J29" s="743" t="s">
        <v>389</v>
      </c>
      <c r="K29" s="750" t="s">
        <v>354</v>
      </c>
      <c r="L29" s="726"/>
      <c r="M29" s="727"/>
      <c r="N29" s="728"/>
      <c r="O29" s="729"/>
      <c r="P29" s="730"/>
      <c r="Q29" s="731"/>
      <c r="R29" s="732"/>
      <c r="S29" s="733"/>
      <c r="AB29" s="666"/>
      <c r="AC29" s="666"/>
      <c r="AD29" s="666"/>
      <c r="AE29" s="666"/>
      <c r="AF29" s="666"/>
      <c r="AG29" s="666"/>
    </row>
    <row r="30" spans="1:33" ht="29.25" customHeight="1">
      <c r="A30" s="718"/>
      <c r="B30" s="719">
        <v>13</v>
      </c>
      <c r="C30" s="745" t="s">
        <v>261</v>
      </c>
      <c r="D30" s="721" t="s">
        <v>390</v>
      </c>
      <c r="E30" s="735" t="s">
        <v>351</v>
      </c>
      <c r="F30" s="748">
        <v>35</v>
      </c>
      <c r="G30" s="735" t="s">
        <v>352</v>
      </c>
      <c r="H30" s="748">
        <v>33</v>
      </c>
      <c r="I30" s="735" t="s">
        <v>353</v>
      </c>
      <c r="J30" s="751" t="s">
        <v>371</v>
      </c>
      <c r="K30" s="669" t="s">
        <v>354</v>
      </c>
      <c r="L30" s="726" t="s">
        <v>355</v>
      </c>
      <c r="M30" s="739">
        <v>7.8</v>
      </c>
      <c r="N30" s="740">
        <v>7.2</v>
      </c>
      <c r="O30" s="741">
        <v>7.3</v>
      </c>
      <c r="P30" s="730" t="s">
        <v>471</v>
      </c>
      <c r="Q30" s="731" t="s">
        <v>471</v>
      </c>
      <c r="R30" s="732" t="s">
        <v>471</v>
      </c>
      <c r="S30" s="733" t="s">
        <v>391</v>
      </c>
      <c r="AB30" s="666"/>
      <c r="AC30" s="666"/>
      <c r="AD30" s="666"/>
      <c r="AE30" s="666"/>
      <c r="AF30" s="666"/>
      <c r="AG30" s="666"/>
    </row>
    <row r="31" spans="1:33" ht="29.25" customHeight="1">
      <c r="A31" s="718"/>
      <c r="B31" s="719"/>
      <c r="C31" s="745"/>
      <c r="D31" s="721"/>
      <c r="E31" s="722" t="s">
        <v>357</v>
      </c>
      <c r="F31" s="749">
        <v>139</v>
      </c>
      <c r="G31" s="722" t="s">
        <v>352</v>
      </c>
      <c r="H31" s="749">
        <v>54</v>
      </c>
      <c r="I31" s="722" t="s">
        <v>353</v>
      </c>
      <c r="J31" s="749">
        <v>36</v>
      </c>
      <c r="K31" s="750" t="s">
        <v>354</v>
      </c>
      <c r="L31" s="726"/>
      <c r="M31" s="727"/>
      <c r="N31" s="728"/>
      <c r="O31" s="729"/>
      <c r="P31" s="730"/>
      <c r="Q31" s="731"/>
      <c r="R31" s="732"/>
      <c r="S31" s="733"/>
      <c r="AB31" s="666"/>
      <c r="AC31" s="666"/>
      <c r="AD31" s="666"/>
      <c r="AE31" s="666"/>
      <c r="AF31" s="666"/>
      <c r="AG31" s="666"/>
    </row>
    <row r="32" spans="1:33" ht="29.25" customHeight="1">
      <c r="A32" s="718"/>
      <c r="B32" s="719">
        <v>14</v>
      </c>
      <c r="C32" s="745" t="s">
        <v>261</v>
      </c>
      <c r="D32" s="721" t="s">
        <v>392</v>
      </c>
      <c r="E32" s="735" t="s">
        <v>351</v>
      </c>
      <c r="F32" s="748">
        <v>35</v>
      </c>
      <c r="G32" s="735" t="s">
        <v>352</v>
      </c>
      <c r="H32" s="748">
        <v>32</v>
      </c>
      <c r="I32" s="735" t="s">
        <v>353</v>
      </c>
      <c r="J32" s="748">
        <v>13</v>
      </c>
      <c r="K32" s="669" t="s">
        <v>354</v>
      </c>
      <c r="L32" s="726" t="s">
        <v>355</v>
      </c>
      <c r="M32" s="739">
        <v>7.7</v>
      </c>
      <c r="N32" s="740">
        <v>6.8</v>
      </c>
      <c r="O32" s="741">
        <v>7.6</v>
      </c>
      <c r="P32" s="730" t="s">
        <v>471</v>
      </c>
      <c r="Q32" s="731" t="s">
        <v>471</v>
      </c>
      <c r="R32" s="732" t="s">
        <v>471</v>
      </c>
      <c r="S32" s="733" t="s">
        <v>393</v>
      </c>
      <c r="AB32" s="666"/>
      <c r="AC32" s="666"/>
      <c r="AD32" s="666"/>
      <c r="AE32" s="666"/>
      <c r="AF32" s="666"/>
      <c r="AG32" s="666"/>
    </row>
    <row r="33" spans="1:33" ht="29.25" customHeight="1">
      <c r="A33" s="718"/>
      <c r="B33" s="719"/>
      <c r="C33" s="745"/>
      <c r="D33" s="721"/>
      <c r="E33" s="722" t="s">
        <v>357</v>
      </c>
      <c r="F33" s="749">
        <v>140</v>
      </c>
      <c r="G33" s="722" t="s">
        <v>352</v>
      </c>
      <c r="H33" s="743" t="s">
        <v>381</v>
      </c>
      <c r="I33" s="722" t="s">
        <v>353</v>
      </c>
      <c r="J33" s="743">
        <v>12</v>
      </c>
      <c r="K33" s="750" t="s">
        <v>354</v>
      </c>
      <c r="L33" s="726"/>
      <c r="M33" s="727"/>
      <c r="N33" s="728"/>
      <c r="O33" s="729"/>
      <c r="P33" s="730"/>
      <c r="Q33" s="731"/>
      <c r="R33" s="732"/>
      <c r="S33" s="733"/>
      <c r="AB33" s="666"/>
      <c r="AC33" s="666"/>
      <c r="AD33" s="666"/>
      <c r="AE33" s="666"/>
      <c r="AF33" s="666"/>
      <c r="AG33" s="666"/>
    </row>
    <row r="34" spans="1:33" ht="29.25" customHeight="1">
      <c r="A34" s="718"/>
      <c r="B34" s="719">
        <v>15</v>
      </c>
      <c r="C34" s="745" t="s">
        <v>261</v>
      </c>
      <c r="D34" s="721" t="s">
        <v>394</v>
      </c>
      <c r="E34" s="735" t="s">
        <v>351</v>
      </c>
      <c r="F34" s="748">
        <v>35</v>
      </c>
      <c r="G34" s="735" t="s">
        <v>352</v>
      </c>
      <c r="H34" s="748">
        <v>32</v>
      </c>
      <c r="I34" s="735" t="s">
        <v>353</v>
      </c>
      <c r="J34" s="751">
        <v>17</v>
      </c>
      <c r="K34" s="669" t="s">
        <v>354</v>
      </c>
      <c r="L34" s="726" t="s">
        <v>355</v>
      </c>
      <c r="M34" s="739">
        <v>7.7</v>
      </c>
      <c r="N34" s="740">
        <v>7.1</v>
      </c>
      <c r="O34" s="741">
        <v>7.6</v>
      </c>
      <c r="P34" s="730" t="s">
        <v>471</v>
      </c>
      <c r="Q34" s="731" t="s">
        <v>471</v>
      </c>
      <c r="R34" s="732" t="s">
        <v>471</v>
      </c>
      <c r="S34" s="742" t="s">
        <v>395</v>
      </c>
      <c r="AB34" s="666"/>
      <c r="AC34" s="666"/>
      <c r="AD34" s="666"/>
      <c r="AE34" s="666"/>
      <c r="AF34" s="666"/>
      <c r="AG34" s="666"/>
    </row>
    <row r="35" spans="1:33" ht="29.25" customHeight="1">
      <c r="A35" s="718"/>
      <c r="B35" s="719"/>
      <c r="C35" s="745"/>
      <c r="D35" s="721"/>
      <c r="E35" s="722" t="s">
        <v>357</v>
      </c>
      <c r="F35" s="749">
        <v>139</v>
      </c>
      <c r="G35" s="722" t="s">
        <v>352</v>
      </c>
      <c r="H35" s="749">
        <v>57</v>
      </c>
      <c r="I35" s="722" t="s">
        <v>353</v>
      </c>
      <c r="J35" s="749">
        <v>11</v>
      </c>
      <c r="K35" s="750" t="s">
        <v>354</v>
      </c>
      <c r="L35" s="726"/>
      <c r="M35" s="727"/>
      <c r="N35" s="728"/>
      <c r="O35" s="729"/>
      <c r="P35" s="730"/>
      <c r="Q35" s="731"/>
      <c r="R35" s="732"/>
      <c r="S35" s="744"/>
      <c r="AB35" s="666"/>
      <c r="AC35" s="666"/>
      <c r="AD35" s="666"/>
      <c r="AE35" s="666"/>
      <c r="AF35" s="666"/>
      <c r="AG35" s="666"/>
    </row>
    <row r="36" spans="1:33" ht="29.25" customHeight="1">
      <c r="A36" s="718"/>
      <c r="B36" s="719">
        <v>16</v>
      </c>
      <c r="C36" s="745" t="s">
        <v>261</v>
      </c>
      <c r="D36" s="721" t="s">
        <v>396</v>
      </c>
      <c r="E36" s="735" t="s">
        <v>351</v>
      </c>
      <c r="F36" s="748">
        <v>35</v>
      </c>
      <c r="G36" s="735" t="s">
        <v>352</v>
      </c>
      <c r="H36" s="748">
        <v>29</v>
      </c>
      <c r="I36" s="735" t="s">
        <v>353</v>
      </c>
      <c r="J36" s="751">
        <v>53</v>
      </c>
      <c r="K36" s="669" t="s">
        <v>354</v>
      </c>
      <c r="L36" s="726" t="s">
        <v>355</v>
      </c>
      <c r="M36" s="739">
        <v>7.4</v>
      </c>
      <c r="N36" s="740">
        <v>7.5</v>
      </c>
      <c r="O36" s="741">
        <v>7.2</v>
      </c>
      <c r="P36" s="730" t="s">
        <v>471</v>
      </c>
      <c r="Q36" s="731" t="s">
        <v>471</v>
      </c>
      <c r="R36" s="732" t="s">
        <v>471</v>
      </c>
      <c r="S36" s="733" t="s">
        <v>397</v>
      </c>
      <c r="AB36" s="666"/>
      <c r="AC36" s="666"/>
      <c r="AD36" s="666"/>
      <c r="AE36" s="666"/>
      <c r="AF36" s="666"/>
      <c r="AG36" s="666"/>
    </row>
    <row r="37" spans="1:33" ht="29.25" customHeight="1">
      <c r="A37" s="718"/>
      <c r="B37" s="719"/>
      <c r="C37" s="745"/>
      <c r="D37" s="721"/>
      <c r="E37" s="722" t="s">
        <v>357</v>
      </c>
      <c r="F37" s="749">
        <v>139</v>
      </c>
      <c r="G37" s="722" t="s">
        <v>352</v>
      </c>
      <c r="H37" s="749">
        <v>59</v>
      </c>
      <c r="I37" s="722" t="s">
        <v>353</v>
      </c>
      <c r="J37" s="743" t="s">
        <v>398</v>
      </c>
      <c r="K37" s="750" t="s">
        <v>354</v>
      </c>
      <c r="L37" s="726"/>
      <c r="M37" s="727"/>
      <c r="N37" s="728"/>
      <c r="O37" s="729"/>
      <c r="P37" s="730"/>
      <c r="Q37" s="731"/>
      <c r="R37" s="732"/>
      <c r="S37" s="733"/>
      <c r="AB37" s="666"/>
      <c r="AC37" s="666"/>
      <c r="AD37" s="666"/>
      <c r="AE37" s="666"/>
      <c r="AF37" s="666"/>
      <c r="AG37" s="666"/>
    </row>
    <row r="38" spans="1:33" ht="29.25" customHeight="1">
      <c r="A38" s="718"/>
      <c r="B38" s="719">
        <v>17</v>
      </c>
      <c r="C38" s="745" t="s">
        <v>261</v>
      </c>
      <c r="D38" s="721" t="s">
        <v>399</v>
      </c>
      <c r="E38" s="735" t="s">
        <v>351</v>
      </c>
      <c r="F38" s="748">
        <v>35</v>
      </c>
      <c r="G38" s="735" t="s">
        <v>352</v>
      </c>
      <c r="H38" s="748">
        <v>30</v>
      </c>
      <c r="I38" s="735" t="s">
        <v>353</v>
      </c>
      <c r="J38" s="748">
        <v>27</v>
      </c>
      <c r="K38" s="669" t="s">
        <v>354</v>
      </c>
      <c r="L38" s="726" t="s">
        <v>359</v>
      </c>
      <c r="M38" s="739">
        <v>7.2</v>
      </c>
      <c r="N38" s="740">
        <v>7.2</v>
      </c>
      <c r="O38" s="741">
        <v>7</v>
      </c>
      <c r="P38" s="730" t="s">
        <v>471</v>
      </c>
      <c r="Q38" s="731" t="s">
        <v>471</v>
      </c>
      <c r="R38" s="732" t="s">
        <v>471</v>
      </c>
      <c r="S38" s="733" t="s">
        <v>400</v>
      </c>
      <c r="AB38" s="666"/>
      <c r="AC38" s="666"/>
      <c r="AD38" s="666"/>
      <c r="AE38" s="666"/>
      <c r="AF38" s="666"/>
      <c r="AG38" s="666"/>
    </row>
    <row r="39" spans="1:33" ht="29.25" customHeight="1">
      <c r="A39" s="718"/>
      <c r="B39" s="719"/>
      <c r="C39" s="745"/>
      <c r="D39" s="721"/>
      <c r="E39" s="722" t="s">
        <v>357</v>
      </c>
      <c r="F39" s="749">
        <v>140</v>
      </c>
      <c r="G39" s="722" t="s">
        <v>352</v>
      </c>
      <c r="H39" s="743" t="s">
        <v>363</v>
      </c>
      <c r="I39" s="722" t="s">
        <v>353</v>
      </c>
      <c r="J39" s="749">
        <v>58</v>
      </c>
      <c r="K39" s="750" t="s">
        <v>354</v>
      </c>
      <c r="L39" s="726"/>
      <c r="M39" s="727"/>
      <c r="N39" s="728"/>
      <c r="O39" s="729"/>
      <c r="P39" s="730"/>
      <c r="Q39" s="731"/>
      <c r="R39" s="732"/>
      <c r="S39" s="733"/>
      <c r="AB39" s="666"/>
      <c r="AC39" s="666"/>
      <c r="AD39" s="666"/>
      <c r="AE39" s="666"/>
      <c r="AF39" s="666"/>
      <c r="AG39" s="666"/>
    </row>
    <row r="40" spans="1:33" ht="29.25" customHeight="1">
      <c r="A40" s="718"/>
      <c r="B40" s="719">
        <v>18</v>
      </c>
      <c r="C40" s="745" t="s">
        <v>261</v>
      </c>
      <c r="D40" s="721" t="s">
        <v>401</v>
      </c>
      <c r="E40" s="735" t="s">
        <v>351</v>
      </c>
      <c r="F40" s="748">
        <v>35</v>
      </c>
      <c r="G40" s="735" t="s">
        <v>352</v>
      </c>
      <c r="H40" s="748">
        <v>29</v>
      </c>
      <c r="I40" s="735" t="s">
        <v>353</v>
      </c>
      <c r="J40" s="751" t="s">
        <v>371</v>
      </c>
      <c r="K40" s="669" t="s">
        <v>354</v>
      </c>
      <c r="L40" s="726" t="s">
        <v>402</v>
      </c>
      <c r="M40" s="739">
        <v>7.9</v>
      </c>
      <c r="N40" s="740">
        <v>7.9</v>
      </c>
      <c r="O40" s="741">
        <v>7.4</v>
      </c>
      <c r="P40" s="730" t="s">
        <v>471</v>
      </c>
      <c r="Q40" s="731" t="s">
        <v>471</v>
      </c>
      <c r="R40" s="732" t="s">
        <v>471</v>
      </c>
      <c r="S40" s="733" t="s">
        <v>403</v>
      </c>
      <c r="AB40" s="666"/>
      <c r="AC40" s="666"/>
      <c r="AD40" s="666"/>
      <c r="AE40" s="666"/>
      <c r="AF40" s="666"/>
      <c r="AG40" s="666"/>
    </row>
    <row r="41" spans="1:33" ht="29.25" customHeight="1">
      <c r="A41" s="718"/>
      <c r="B41" s="719"/>
      <c r="C41" s="745"/>
      <c r="D41" s="721"/>
      <c r="E41" s="722" t="s">
        <v>357</v>
      </c>
      <c r="F41" s="749">
        <v>139</v>
      </c>
      <c r="G41" s="722" t="s">
        <v>352</v>
      </c>
      <c r="H41" s="749">
        <v>54</v>
      </c>
      <c r="I41" s="722" t="s">
        <v>353</v>
      </c>
      <c r="J41" s="749">
        <v>38</v>
      </c>
      <c r="K41" s="750" t="s">
        <v>354</v>
      </c>
      <c r="L41" s="726"/>
      <c r="M41" s="727"/>
      <c r="N41" s="728"/>
      <c r="O41" s="729"/>
      <c r="P41" s="730"/>
      <c r="Q41" s="731"/>
      <c r="R41" s="732"/>
      <c r="S41" s="733"/>
      <c r="AB41" s="666"/>
      <c r="AC41" s="666"/>
      <c r="AD41" s="666"/>
      <c r="AE41" s="666"/>
      <c r="AF41" s="666"/>
      <c r="AG41" s="666"/>
    </row>
    <row r="42" spans="1:33" ht="29.25" customHeight="1">
      <c r="A42" s="718"/>
      <c r="B42" s="719">
        <v>19</v>
      </c>
      <c r="C42" s="745" t="s">
        <v>261</v>
      </c>
      <c r="D42" s="721" t="s">
        <v>404</v>
      </c>
      <c r="E42" s="735" t="s">
        <v>351</v>
      </c>
      <c r="F42" s="748">
        <v>35</v>
      </c>
      <c r="G42" s="735" t="s">
        <v>352</v>
      </c>
      <c r="H42" s="748">
        <v>25</v>
      </c>
      <c r="I42" s="735" t="s">
        <v>353</v>
      </c>
      <c r="J42" s="748">
        <v>29</v>
      </c>
      <c r="K42" s="669" t="s">
        <v>354</v>
      </c>
      <c r="L42" s="726" t="s">
        <v>402</v>
      </c>
      <c r="M42" s="739">
        <v>7.4</v>
      </c>
      <c r="N42" s="740">
        <v>7.3</v>
      </c>
      <c r="O42" s="741">
        <v>7.1</v>
      </c>
      <c r="P42" s="730" t="s">
        <v>471</v>
      </c>
      <c r="Q42" s="731" t="s">
        <v>471</v>
      </c>
      <c r="R42" s="732" t="s">
        <v>471</v>
      </c>
      <c r="S42" s="733" t="s">
        <v>405</v>
      </c>
      <c r="AB42" s="666"/>
      <c r="AC42" s="666"/>
      <c r="AD42" s="666"/>
      <c r="AE42" s="666"/>
      <c r="AF42" s="666"/>
      <c r="AG42" s="666"/>
    </row>
    <row r="43" spans="1:33" ht="29.25" customHeight="1">
      <c r="A43" s="718"/>
      <c r="B43" s="719"/>
      <c r="C43" s="745"/>
      <c r="D43" s="721"/>
      <c r="E43" s="722" t="s">
        <v>357</v>
      </c>
      <c r="F43" s="749">
        <v>139</v>
      </c>
      <c r="G43" s="722" t="s">
        <v>352</v>
      </c>
      <c r="H43" s="749">
        <v>51</v>
      </c>
      <c r="I43" s="722" t="s">
        <v>353</v>
      </c>
      <c r="J43" s="749">
        <v>46</v>
      </c>
      <c r="K43" s="750" t="s">
        <v>354</v>
      </c>
      <c r="L43" s="726"/>
      <c r="M43" s="727"/>
      <c r="N43" s="728"/>
      <c r="O43" s="729"/>
      <c r="P43" s="730"/>
      <c r="Q43" s="731"/>
      <c r="R43" s="732"/>
      <c r="S43" s="733"/>
      <c r="AB43" s="666"/>
      <c r="AC43" s="666"/>
      <c r="AD43" s="666"/>
      <c r="AE43" s="666"/>
      <c r="AF43" s="666"/>
      <c r="AG43" s="666"/>
    </row>
    <row r="44" spans="1:33" ht="29.25" customHeight="1">
      <c r="A44" s="718"/>
      <c r="B44" s="719">
        <v>20</v>
      </c>
      <c r="C44" s="745" t="s">
        <v>261</v>
      </c>
      <c r="D44" s="721" t="s">
        <v>406</v>
      </c>
      <c r="E44" s="735" t="s">
        <v>351</v>
      </c>
      <c r="F44" s="748">
        <v>35</v>
      </c>
      <c r="G44" s="735" t="s">
        <v>352</v>
      </c>
      <c r="H44" s="748">
        <v>24</v>
      </c>
      <c r="I44" s="735" t="s">
        <v>353</v>
      </c>
      <c r="J44" s="751" t="s">
        <v>361</v>
      </c>
      <c r="K44" s="669" t="s">
        <v>354</v>
      </c>
      <c r="L44" s="726" t="s">
        <v>355</v>
      </c>
      <c r="M44" s="739">
        <v>7.7</v>
      </c>
      <c r="N44" s="740">
        <v>7.4</v>
      </c>
      <c r="O44" s="741">
        <v>7.1</v>
      </c>
      <c r="P44" s="730" t="s">
        <v>471</v>
      </c>
      <c r="Q44" s="731" t="s">
        <v>471</v>
      </c>
      <c r="R44" s="732" t="s">
        <v>471</v>
      </c>
      <c r="S44" s="742" t="s">
        <v>407</v>
      </c>
      <c r="AB44" s="666"/>
      <c r="AC44" s="666"/>
      <c r="AD44" s="666"/>
      <c r="AE44" s="666"/>
      <c r="AF44" s="666"/>
      <c r="AG44" s="666"/>
    </row>
    <row r="45" spans="1:33" ht="29.25" customHeight="1">
      <c r="A45" s="718"/>
      <c r="B45" s="719"/>
      <c r="C45" s="745"/>
      <c r="D45" s="721"/>
      <c r="E45" s="722" t="s">
        <v>357</v>
      </c>
      <c r="F45" s="749">
        <v>139</v>
      </c>
      <c r="G45" s="722" t="s">
        <v>352</v>
      </c>
      <c r="H45" s="749">
        <v>51</v>
      </c>
      <c r="I45" s="722" t="s">
        <v>353</v>
      </c>
      <c r="J45" s="749">
        <v>47</v>
      </c>
      <c r="K45" s="750" t="s">
        <v>354</v>
      </c>
      <c r="L45" s="726"/>
      <c r="M45" s="727"/>
      <c r="N45" s="728"/>
      <c r="O45" s="729"/>
      <c r="P45" s="730"/>
      <c r="Q45" s="731"/>
      <c r="R45" s="732"/>
      <c r="S45" s="744"/>
      <c r="AB45" s="666"/>
      <c r="AC45" s="666"/>
      <c r="AD45" s="666"/>
      <c r="AE45" s="666"/>
      <c r="AF45" s="666"/>
      <c r="AG45" s="666"/>
    </row>
    <row r="46" spans="1:33" ht="29.25" customHeight="1">
      <c r="A46" s="718"/>
      <c r="B46" s="719">
        <v>21</v>
      </c>
      <c r="C46" s="745" t="s">
        <v>261</v>
      </c>
      <c r="D46" s="721" t="s">
        <v>408</v>
      </c>
      <c r="E46" s="735" t="s">
        <v>351</v>
      </c>
      <c r="F46" s="748">
        <v>35</v>
      </c>
      <c r="G46" s="735" t="s">
        <v>352</v>
      </c>
      <c r="H46" s="748">
        <v>22</v>
      </c>
      <c r="I46" s="735" t="s">
        <v>353</v>
      </c>
      <c r="J46" s="748">
        <v>12</v>
      </c>
      <c r="K46" s="669" t="s">
        <v>354</v>
      </c>
      <c r="L46" s="726" t="s">
        <v>359</v>
      </c>
      <c r="M46" s="739">
        <v>7.8</v>
      </c>
      <c r="N46" s="740">
        <v>7.5</v>
      </c>
      <c r="O46" s="741">
        <v>7.3</v>
      </c>
      <c r="P46" s="730" t="s">
        <v>471</v>
      </c>
      <c r="Q46" s="731" t="s">
        <v>472</v>
      </c>
      <c r="R46" s="732" t="s">
        <v>471</v>
      </c>
      <c r="S46" s="742" t="s">
        <v>409</v>
      </c>
      <c r="AB46" s="666"/>
      <c r="AC46" s="666"/>
      <c r="AD46" s="666"/>
      <c r="AE46" s="666"/>
      <c r="AF46" s="666"/>
      <c r="AG46" s="666"/>
    </row>
    <row r="47" spans="1:33" ht="29.25" customHeight="1" thickBot="1">
      <c r="A47" s="752"/>
      <c r="B47" s="753"/>
      <c r="C47" s="754"/>
      <c r="D47" s="755"/>
      <c r="E47" s="756" t="s">
        <v>357</v>
      </c>
      <c r="F47" s="757">
        <v>139</v>
      </c>
      <c r="G47" s="756" t="s">
        <v>352</v>
      </c>
      <c r="H47" s="757">
        <v>52</v>
      </c>
      <c r="I47" s="756" t="s">
        <v>353</v>
      </c>
      <c r="J47" s="757">
        <v>55</v>
      </c>
      <c r="K47" s="758" t="s">
        <v>354</v>
      </c>
      <c r="L47" s="759"/>
      <c r="M47" s="760"/>
      <c r="N47" s="761"/>
      <c r="O47" s="762"/>
      <c r="P47" s="763"/>
      <c r="Q47" s="764"/>
      <c r="R47" s="765"/>
      <c r="S47" s="766"/>
      <c r="AB47" s="666"/>
      <c r="AC47" s="666"/>
      <c r="AD47" s="666"/>
      <c r="AE47" s="666"/>
      <c r="AF47" s="666"/>
      <c r="AG47" s="666"/>
    </row>
    <row r="48" spans="1:33" ht="18" customHeight="1">
      <c r="A48" s="767" t="s">
        <v>410</v>
      </c>
      <c r="B48" s="768"/>
      <c r="C48" s="769"/>
      <c r="D48" s="769"/>
      <c r="E48" s="735"/>
      <c r="F48" s="748"/>
      <c r="G48" s="735"/>
      <c r="H48" s="748"/>
      <c r="I48" s="735"/>
      <c r="J48" s="748"/>
      <c r="K48" s="669"/>
      <c r="L48" s="769"/>
      <c r="M48" s="770"/>
      <c r="N48" s="770"/>
      <c r="O48" s="770"/>
      <c r="P48" s="771"/>
      <c r="Q48" s="771"/>
      <c r="R48" s="771"/>
      <c r="S48" s="696"/>
      <c r="AB48" s="666"/>
      <c r="AC48" s="666"/>
      <c r="AD48" s="666"/>
      <c r="AE48" s="666"/>
      <c r="AF48" s="666"/>
      <c r="AG48" s="666"/>
    </row>
    <row r="49" spans="1:34" ht="42" customHeight="1">
      <c r="A49" s="767"/>
      <c r="B49" s="768"/>
      <c r="C49" s="769"/>
      <c r="D49" s="769"/>
      <c r="E49" s="735"/>
      <c r="F49" s="748"/>
      <c r="G49" s="735"/>
      <c r="H49" s="748"/>
      <c r="I49" s="735"/>
      <c r="J49" s="748"/>
      <c r="K49" s="669"/>
      <c r="L49" s="769"/>
      <c r="M49" s="770"/>
      <c r="N49" s="770"/>
      <c r="O49" s="770"/>
      <c r="P49" s="771"/>
      <c r="Q49" s="771"/>
      <c r="R49" s="771"/>
      <c r="S49" s="696"/>
      <c r="AB49" s="666"/>
      <c r="AC49" s="666"/>
      <c r="AD49" s="666"/>
      <c r="AE49" s="666"/>
      <c r="AF49" s="666"/>
      <c r="AG49" s="666"/>
    </row>
    <row r="50" spans="1:34" s="343" customFormat="1" ht="18" customHeight="1" thickBot="1">
      <c r="A50" s="669"/>
      <c r="B50" s="669"/>
      <c r="C50" s="669"/>
      <c r="D50" s="669"/>
      <c r="E50" s="669"/>
      <c r="F50" s="772"/>
      <c r="G50" s="669"/>
      <c r="H50" s="772"/>
      <c r="I50" s="669"/>
      <c r="J50" s="772"/>
      <c r="K50" s="669"/>
      <c r="L50" s="669"/>
      <c r="M50" s="773"/>
      <c r="N50" s="773"/>
      <c r="O50" s="773"/>
      <c r="P50" s="773"/>
      <c r="Q50" s="773"/>
      <c r="R50" s="342" t="s">
        <v>345</v>
      </c>
      <c r="S50" s="669"/>
      <c r="T50" s="669"/>
      <c r="U50" s="666"/>
      <c r="V50" s="666"/>
      <c r="W50" s="666"/>
      <c r="X50" s="666"/>
      <c r="Y50" s="666"/>
      <c r="Z50" s="666"/>
      <c r="AA50" s="666"/>
      <c r="AB50" s="774"/>
      <c r="AC50" s="774"/>
      <c r="AD50" s="774"/>
      <c r="AE50" s="774"/>
      <c r="AF50" s="774"/>
      <c r="AG50" s="774"/>
      <c r="AH50" s="666"/>
    </row>
    <row r="51" spans="1:34" s="343" customFormat="1" ht="19.899999999999999" customHeight="1">
      <c r="A51" s="672" t="s">
        <v>346</v>
      </c>
      <c r="B51" s="673" t="s">
        <v>244</v>
      </c>
      <c r="C51" s="674" t="s">
        <v>249</v>
      </c>
      <c r="D51" s="675" t="s">
        <v>347</v>
      </c>
      <c r="E51" s="676"/>
      <c r="F51" s="676"/>
      <c r="G51" s="676"/>
      <c r="H51" s="676"/>
      <c r="I51" s="676"/>
      <c r="J51" s="676"/>
      <c r="K51" s="676"/>
      <c r="L51" s="677"/>
      <c r="M51" s="775" t="s">
        <v>332</v>
      </c>
      <c r="N51" s="678"/>
      <c r="O51" s="679"/>
      <c r="P51" s="680" t="s">
        <v>468</v>
      </c>
      <c r="Q51" s="681"/>
      <c r="R51" s="682"/>
      <c r="S51" s="776" t="s">
        <v>245</v>
      </c>
      <c r="T51" s="684"/>
      <c r="U51" s="666"/>
      <c r="V51" s="666"/>
      <c r="W51" s="666"/>
      <c r="X51" s="666"/>
      <c r="Y51" s="666"/>
      <c r="Z51" s="666"/>
      <c r="AA51" s="666"/>
      <c r="AB51" s="774"/>
      <c r="AC51" s="774"/>
      <c r="AD51" s="774"/>
      <c r="AE51" s="774"/>
      <c r="AF51" s="774"/>
      <c r="AG51" s="774"/>
      <c r="AH51" s="666"/>
    </row>
    <row r="52" spans="1:34" s="343" customFormat="1" ht="19.899999999999999" customHeight="1">
      <c r="A52" s="685"/>
      <c r="B52" s="686"/>
      <c r="C52" s="687"/>
      <c r="D52" s="688"/>
      <c r="E52" s="689"/>
      <c r="F52" s="689"/>
      <c r="G52" s="689"/>
      <c r="H52" s="689"/>
      <c r="I52" s="689"/>
      <c r="J52" s="689"/>
      <c r="K52" s="689"/>
      <c r="L52" s="690"/>
      <c r="M52" s="777"/>
      <c r="N52" s="691"/>
      <c r="O52" s="692"/>
      <c r="P52" s="693"/>
      <c r="Q52" s="693"/>
      <c r="R52" s="694"/>
      <c r="S52" s="778"/>
      <c r="T52" s="696"/>
      <c r="U52" s="666"/>
      <c r="V52" s="666"/>
      <c r="W52" s="666"/>
      <c r="X52" s="666"/>
      <c r="Y52" s="666"/>
      <c r="Z52" s="666"/>
      <c r="AA52" s="666"/>
      <c r="AB52" s="774"/>
      <c r="AC52" s="774"/>
      <c r="AD52" s="774"/>
      <c r="AE52" s="774"/>
      <c r="AF52" s="774"/>
      <c r="AG52" s="774"/>
      <c r="AH52" s="666"/>
    </row>
    <row r="53" spans="1:34" s="343" customFormat="1" ht="38.25" customHeight="1" thickBot="1">
      <c r="A53" s="779"/>
      <c r="B53" s="356"/>
      <c r="C53" s="780"/>
      <c r="D53" s="781"/>
      <c r="E53" s="782"/>
      <c r="F53" s="782"/>
      <c r="G53" s="782"/>
      <c r="H53" s="782"/>
      <c r="I53" s="782"/>
      <c r="J53" s="782"/>
      <c r="K53" s="782"/>
      <c r="L53" s="783"/>
      <c r="M53" s="700" t="s">
        <v>298</v>
      </c>
      <c r="N53" s="698" t="s">
        <v>469</v>
      </c>
      <c r="O53" s="699" t="s">
        <v>470</v>
      </c>
      <c r="P53" s="700" t="s">
        <v>298</v>
      </c>
      <c r="Q53" s="701" t="s">
        <v>469</v>
      </c>
      <c r="R53" s="699" t="s">
        <v>470</v>
      </c>
      <c r="S53" s="784"/>
      <c r="T53" s="696"/>
      <c r="U53" s="666"/>
      <c r="V53" s="666"/>
      <c r="W53" s="666"/>
      <c r="X53" s="666"/>
      <c r="Y53" s="666"/>
      <c r="Z53" s="666"/>
      <c r="AA53" s="666"/>
      <c r="AB53" s="774"/>
      <c r="AC53" s="774"/>
      <c r="AD53" s="774"/>
      <c r="AE53" s="774"/>
      <c r="AF53" s="774"/>
      <c r="AG53" s="774"/>
      <c r="AH53" s="666"/>
    </row>
    <row r="54" spans="1:34" ht="29.25" customHeight="1">
      <c r="A54" s="718" t="s">
        <v>411</v>
      </c>
      <c r="B54" s="785">
        <v>22</v>
      </c>
      <c r="C54" s="720" t="s">
        <v>261</v>
      </c>
      <c r="D54" s="786" t="s">
        <v>412</v>
      </c>
      <c r="E54" s="735" t="s">
        <v>351</v>
      </c>
      <c r="F54" s="748">
        <v>35</v>
      </c>
      <c r="G54" s="735" t="s">
        <v>352</v>
      </c>
      <c r="H54" s="748">
        <v>21</v>
      </c>
      <c r="I54" s="735" t="s">
        <v>353</v>
      </c>
      <c r="J54" s="787">
        <v>24</v>
      </c>
      <c r="K54" s="669" t="s">
        <v>354</v>
      </c>
      <c r="L54" s="788" t="s">
        <v>359</v>
      </c>
      <c r="M54" s="789">
        <v>7.6</v>
      </c>
      <c r="N54" s="712">
        <v>7.4</v>
      </c>
      <c r="O54" s="713">
        <v>7.3</v>
      </c>
      <c r="P54" s="790" t="s">
        <v>471</v>
      </c>
      <c r="Q54" s="791" t="s">
        <v>471</v>
      </c>
      <c r="R54" s="792" t="s">
        <v>471</v>
      </c>
      <c r="S54" s="717" t="s">
        <v>413</v>
      </c>
      <c r="AB54" s="666"/>
      <c r="AC54" s="666"/>
      <c r="AD54" s="666"/>
      <c r="AE54" s="666"/>
      <c r="AF54" s="666"/>
      <c r="AG54" s="666"/>
    </row>
    <row r="55" spans="1:34" ht="29.25" customHeight="1">
      <c r="A55" s="718"/>
      <c r="B55" s="719"/>
      <c r="C55" s="720"/>
      <c r="D55" s="721"/>
      <c r="E55" s="722" t="s">
        <v>357</v>
      </c>
      <c r="F55" s="749">
        <v>139</v>
      </c>
      <c r="G55" s="722" t="s">
        <v>352</v>
      </c>
      <c r="H55" s="749">
        <v>50</v>
      </c>
      <c r="I55" s="722" t="s">
        <v>353</v>
      </c>
      <c r="J55" s="793">
        <v>48</v>
      </c>
      <c r="K55" s="750" t="s">
        <v>354</v>
      </c>
      <c r="L55" s="726"/>
      <c r="M55" s="794"/>
      <c r="N55" s="728"/>
      <c r="O55" s="729"/>
      <c r="P55" s="795"/>
      <c r="Q55" s="796"/>
      <c r="R55" s="797"/>
      <c r="S55" s="733"/>
      <c r="AB55" s="666"/>
      <c r="AC55" s="666"/>
      <c r="AD55" s="666"/>
      <c r="AE55" s="666"/>
      <c r="AF55" s="666"/>
      <c r="AG55" s="666"/>
    </row>
    <row r="56" spans="1:34" ht="29.25" customHeight="1">
      <c r="A56" s="718"/>
      <c r="B56" s="719">
        <v>23</v>
      </c>
      <c r="C56" s="734" t="s">
        <v>261</v>
      </c>
      <c r="D56" s="721" t="s">
        <v>414</v>
      </c>
      <c r="E56" s="735" t="s">
        <v>351</v>
      </c>
      <c r="F56" s="748">
        <v>35</v>
      </c>
      <c r="G56" s="735" t="s">
        <v>352</v>
      </c>
      <c r="H56" s="748">
        <v>20</v>
      </c>
      <c r="I56" s="735" t="s">
        <v>353</v>
      </c>
      <c r="J56" s="798" t="s">
        <v>415</v>
      </c>
      <c r="K56" s="669" t="s">
        <v>354</v>
      </c>
      <c r="L56" s="726" t="s">
        <v>355</v>
      </c>
      <c r="M56" s="799">
        <v>8.1</v>
      </c>
      <c r="N56" s="740">
        <v>7.9</v>
      </c>
      <c r="O56" s="741">
        <v>7.9</v>
      </c>
      <c r="P56" s="795" t="s">
        <v>471</v>
      </c>
      <c r="Q56" s="796" t="s">
        <v>471</v>
      </c>
      <c r="R56" s="800" t="s">
        <v>471</v>
      </c>
      <c r="S56" s="733" t="s">
        <v>416</v>
      </c>
      <c r="AB56" s="666"/>
      <c r="AC56" s="666"/>
      <c r="AD56" s="666"/>
      <c r="AE56" s="666"/>
      <c r="AF56" s="666"/>
      <c r="AG56" s="666"/>
    </row>
    <row r="57" spans="1:34" ht="29.25" customHeight="1">
      <c r="A57" s="718"/>
      <c r="B57" s="719"/>
      <c r="C57" s="801"/>
      <c r="D57" s="721"/>
      <c r="E57" s="722" t="s">
        <v>357</v>
      </c>
      <c r="F57" s="749">
        <v>139</v>
      </c>
      <c r="G57" s="722" t="s">
        <v>352</v>
      </c>
      <c r="H57" s="793" t="s">
        <v>417</v>
      </c>
      <c r="I57" s="722" t="s">
        <v>353</v>
      </c>
      <c r="J57" s="743" t="s">
        <v>418</v>
      </c>
      <c r="K57" s="750" t="s">
        <v>354</v>
      </c>
      <c r="L57" s="726"/>
      <c r="M57" s="794"/>
      <c r="N57" s="728"/>
      <c r="O57" s="729"/>
      <c r="P57" s="795"/>
      <c r="Q57" s="796"/>
      <c r="R57" s="797"/>
      <c r="S57" s="733"/>
      <c r="AB57" s="666"/>
      <c r="AC57" s="666"/>
      <c r="AD57" s="666"/>
      <c r="AE57" s="666"/>
      <c r="AF57" s="666"/>
      <c r="AG57" s="666"/>
    </row>
    <row r="58" spans="1:34" ht="29.25" customHeight="1">
      <c r="A58" s="718"/>
      <c r="B58" s="719">
        <v>24</v>
      </c>
      <c r="C58" s="802"/>
      <c r="D58" s="721" t="s">
        <v>419</v>
      </c>
      <c r="E58" s="735" t="s">
        <v>351</v>
      </c>
      <c r="F58" s="748">
        <v>35</v>
      </c>
      <c r="G58" s="735" t="s">
        <v>352</v>
      </c>
      <c r="H58" s="803" t="s">
        <v>420</v>
      </c>
      <c r="I58" s="735" t="s">
        <v>353</v>
      </c>
      <c r="J58" s="798" t="s">
        <v>421</v>
      </c>
      <c r="K58" s="669" t="s">
        <v>354</v>
      </c>
      <c r="L58" s="726" t="s">
        <v>422</v>
      </c>
      <c r="M58" s="799">
        <v>7.7</v>
      </c>
      <c r="N58" s="740">
        <v>8.8000000000000007</v>
      </c>
      <c r="O58" s="741">
        <v>8.5</v>
      </c>
      <c r="P58" s="795" t="s">
        <v>471</v>
      </c>
      <c r="Q58" s="796" t="s">
        <v>471</v>
      </c>
      <c r="R58" s="800" t="s">
        <v>471</v>
      </c>
      <c r="S58" s="742" t="s">
        <v>423</v>
      </c>
      <c r="AB58" s="666"/>
      <c r="AC58" s="666"/>
      <c r="AD58" s="666"/>
      <c r="AE58" s="666"/>
      <c r="AF58" s="666"/>
      <c r="AG58" s="666"/>
    </row>
    <row r="59" spans="1:34" ht="29.25" customHeight="1">
      <c r="A59" s="804"/>
      <c r="B59" s="719"/>
      <c r="C59" s="805"/>
      <c r="D59" s="721"/>
      <c r="E59" s="722" t="s">
        <v>357</v>
      </c>
      <c r="F59" s="749">
        <v>139</v>
      </c>
      <c r="G59" s="722" t="s">
        <v>352</v>
      </c>
      <c r="H59" s="793" t="s">
        <v>424</v>
      </c>
      <c r="I59" s="722" t="s">
        <v>353</v>
      </c>
      <c r="J59" s="743" t="s">
        <v>418</v>
      </c>
      <c r="K59" s="750" t="s">
        <v>354</v>
      </c>
      <c r="L59" s="726"/>
      <c r="M59" s="794"/>
      <c r="N59" s="728"/>
      <c r="O59" s="729"/>
      <c r="P59" s="795"/>
      <c r="Q59" s="796"/>
      <c r="R59" s="797"/>
      <c r="S59" s="733"/>
      <c r="AB59" s="666"/>
      <c r="AC59" s="666"/>
      <c r="AD59" s="666"/>
      <c r="AE59" s="666"/>
      <c r="AF59" s="666"/>
      <c r="AG59" s="666"/>
    </row>
    <row r="60" spans="1:34" ht="29.25" customHeight="1">
      <c r="A60" s="806" t="s">
        <v>425</v>
      </c>
      <c r="B60" s="719">
        <v>25</v>
      </c>
      <c r="C60" s="734" t="s">
        <v>261</v>
      </c>
      <c r="D60" s="721" t="s">
        <v>426</v>
      </c>
      <c r="E60" s="735" t="s">
        <v>351</v>
      </c>
      <c r="F60" s="748">
        <v>35</v>
      </c>
      <c r="G60" s="735" t="s">
        <v>352</v>
      </c>
      <c r="H60" s="803" t="s">
        <v>427</v>
      </c>
      <c r="I60" s="735" t="s">
        <v>353</v>
      </c>
      <c r="J60" s="798" t="s">
        <v>363</v>
      </c>
      <c r="K60" s="669" t="s">
        <v>354</v>
      </c>
      <c r="L60" s="726" t="s">
        <v>402</v>
      </c>
      <c r="M60" s="799">
        <v>7.8</v>
      </c>
      <c r="N60" s="740">
        <v>7.6</v>
      </c>
      <c r="O60" s="741">
        <v>7.5</v>
      </c>
      <c r="P60" s="795" t="s">
        <v>471</v>
      </c>
      <c r="Q60" s="796" t="s">
        <v>471</v>
      </c>
      <c r="R60" s="800" t="s">
        <v>471</v>
      </c>
      <c r="S60" s="733" t="s">
        <v>428</v>
      </c>
      <c r="AB60" s="666"/>
      <c r="AC60" s="666"/>
      <c r="AD60" s="666"/>
      <c r="AE60" s="666"/>
      <c r="AF60" s="666"/>
      <c r="AG60" s="666"/>
    </row>
    <row r="61" spans="1:34" ht="29.25" customHeight="1">
      <c r="A61" s="718"/>
      <c r="B61" s="719"/>
      <c r="C61" s="720"/>
      <c r="D61" s="721"/>
      <c r="E61" s="722" t="s">
        <v>357</v>
      </c>
      <c r="F61" s="749">
        <v>139</v>
      </c>
      <c r="G61" s="722" t="s">
        <v>352</v>
      </c>
      <c r="H61" s="749">
        <v>47</v>
      </c>
      <c r="I61" s="722" t="s">
        <v>353</v>
      </c>
      <c r="J61" s="743" t="s">
        <v>379</v>
      </c>
      <c r="K61" s="750" t="s">
        <v>354</v>
      </c>
      <c r="L61" s="726"/>
      <c r="M61" s="794"/>
      <c r="N61" s="728"/>
      <c r="O61" s="729"/>
      <c r="P61" s="795"/>
      <c r="Q61" s="796"/>
      <c r="R61" s="797"/>
      <c r="S61" s="733"/>
      <c r="AB61" s="666"/>
      <c r="AC61" s="666"/>
      <c r="AD61" s="666"/>
      <c r="AE61" s="666"/>
      <c r="AF61" s="666"/>
      <c r="AG61" s="666"/>
    </row>
    <row r="62" spans="1:34" ht="29.25" customHeight="1">
      <c r="A62" s="718"/>
      <c r="B62" s="719">
        <v>26</v>
      </c>
      <c r="C62" s="734" t="s">
        <v>261</v>
      </c>
      <c r="D62" s="721" t="s">
        <v>429</v>
      </c>
      <c r="E62" s="735" t="s">
        <v>351</v>
      </c>
      <c r="F62" s="748">
        <v>35</v>
      </c>
      <c r="G62" s="735" t="s">
        <v>352</v>
      </c>
      <c r="H62" s="748">
        <v>14</v>
      </c>
      <c r="I62" s="735" t="s">
        <v>353</v>
      </c>
      <c r="J62" s="803">
        <v>24</v>
      </c>
      <c r="K62" s="669" t="s">
        <v>354</v>
      </c>
      <c r="L62" s="726" t="s">
        <v>402</v>
      </c>
      <c r="M62" s="799">
        <v>8</v>
      </c>
      <c r="N62" s="740">
        <v>7.9</v>
      </c>
      <c r="O62" s="741">
        <v>7.7</v>
      </c>
      <c r="P62" s="795" t="s">
        <v>471</v>
      </c>
      <c r="Q62" s="796" t="s">
        <v>471</v>
      </c>
      <c r="R62" s="800" t="s">
        <v>471</v>
      </c>
      <c r="S62" s="742" t="s">
        <v>430</v>
      </c>
      <c r="AB62" s="666"/>
      <c r="AC62" s="666"/>
      <c r="AD62" s="666"/>
      <c r="AE62" s="666"/>
      <c r="AF62" s="666"/>
      <c r="AG62" s="666"/>
    </row>
    <row r="63" spans="1:34" ht="29.25" customHeight="1">
      <c r="A63" s="718"/>
      <c r="B63" s="719"/>
      <c r="C63" s="801"/>
      <c r="D63" s="721"/>
      <c r="E63" s="722" t="s">
        <v>357</v>
      </c>
      <c r="F63" s="749">
        <v>139</v>
      </c>
      <c r="G63" s="722" t="s">
        <v>352</v>
      </c>
      <c r="H63" s="749">
        <v>50</v>
      </c>
      <c r="I63" s="722" t="s">
        <v>353</v>
      </c>
      <c r="J63" s="743" t="s">
        <v>371</v>
      </c>
      <c r="K63" s="750" t="s">
        <v>354</v>
      </c>
      <c r="L63" s="726"/>
      <c r="M63" s="794"/>
      <c r="N63" s="728"/>
      <c r="O63" s="729"/>
      <c r="P63" s="795"/>
      <c r="Q63" s="796"/>
      <c r="R63" s="797"/>
      <c r="S63" s="744"/>
      <c r="AB63" s="666"/>
      <c r="AC63" s="666"/>
      <c r="AD63" s="666"/>
      <c r="AE63" s="666"/>
      <c r="AF63" s="666"/>
      <c r="AG63" s="666"/>
    </row>
    <row r="64" spans="1:34" ht="29.25" customHeight="1">
      <c r="A64" s="718"/>
      <c r="B64" s="719">
        <v>27</v>
      </c>
      <c r="C64" s="734"/>
      <c r="D64" s="721" t="s">
        <v>431</v>
      </c>
      <c r="E64" s="735" t="s">
        <v>351</v>
      </c>
      <c r="F64" s="748">
        <v>35</v>
      </c>
      <c r="G64" s="735" t="s">
        <v>352</v>
      </c>
      <c r="H64" s="803" t="s">
        <v>398</v>
      </c>
      <c r="I64" s="735" t="s">
        <v>353</v>
      </c>
      <c r="J64" s="751" t="s">
        <v>389</v>
      </c>
      <c r="K64" s="669" t="s">
        <v>354</v>
      </c>
      <c r="L64" s="726" t="s">
        <v>402</v>
      </c>
      <c r="M64" s="799">
        <v>8.1</v>
      </c>
      <c r="N64" s="740">
        <v>7.6</v>
      </c>
      <c r="O64" s="741">
        <v>7.7</v>
      </c>
      <c r="P64" s="795" t="s">
        <v>471</v>
      </c>
      <c r="Q64" s="796" t="s">
        <v>471</v>
      </c>
      <c r="R64" s="800" t="s">
        <v>471</v>
      </c>
      <c r="S64" s="742" t="s">
        <v>432</v>
      </c>
      <c r="AB64" s="666"/>
      <c r="AC64" s="666"/>
      <c r="AD64" s="666"/>
      <c r="AE64" s="666"/>
      <c r="AF64" s="666"/>
      <c r="AG64" s="666"/>
    </row>
    <row r="65" spans="1:33" ht="29.25" customHeight="1">
      <c r="A65" s="718"/>
      <c r="B65" s="719"/>
      <c r="C65" s="801"/>
      <c r="D65" s="721"/>
      <c r="E65" s="722" t="s">
        <v>357</v>
      </c>
      <c r="F65" s="749">
        <v>139</v>
      </c>
      <c r="G65" s="722" t="s">
        <v>352</v>
      </c>
      <c r="H65" s="749">
        <v>49</v>
      </c>
      <c r="I65" s="722" t="s">
        <v>353</v>
      </c>
      <c r="J65" s="793">
        <v>24</v>
      </c>
      <c r="K65" s="750" t="s">
        <v>354</v>
      </c>
      <c r="L65" s="726"/>
      <c r="M65" s="794"/>
      <c r="N65" s="728"/>
      <c r="O65" s="729"/>
      <c r="P65" s="795"/>
      <c r="Q65" s="796"/>
      <c r="R65" s="797"/>
      <c r="S65" s="744"/>
      <c r="AB65" s="666"/>
      <c r="AC65" s="666"/>
      <c r="AD65" s="666"/>
      <c r="AE65" s="666"/>
      <c r="AF65" s="666"/>
      <c r="AG65" s="666"/>
    </row>
    <row r="66" spans="1:33" ht="29.25" customHeight="1">
      <c r="A66" s="718"/>
      <c r="B66" s="719">
        <v>28</v>
      </c>
      <c r="C66" s="734"/>
      <c r="D66" s="721" t="s">
        <v>433</v>
      </c>
      <c r="E66" s="735" t="s">
        <v>351</v>
      </c>
      <c r="F66" s="748">
        <v>35</v>
      </c>
      <c r="G66" s="735" t="s">
        <v>352</v>
      </c>
      <c r="H66" s="803" t="s">
        <v>388</v>
      </c>
      <c r="I66" s="735" t="s">
        <v>353</v>
      </c>
      <c r="J66" s="748">
        <v>20</v>
      </c>
      <c r="K66" s="669" t="s">
        <v>354</v>
      </c>
      <c r="L66" s="726" t="s">
        <v>402</v>
      </c>
      <c r="M66" s="799">
        <v>7.8</v>
      </c>
      <c r="N66" s="740">
        <v>7.7</v>
      </c>
      <c r="O66" s="741">
        <v>7.8</v>
      </c>
      <c r="P66" s="795" t="s">
        <v>471</v>
      </c>
      <c r="Q66" s="796" t="s">
        <v>471</v>
      </c>
      <c r="R66" s="800" t="s">
        <v>471</v>
      </c>
      <c r="S66" s="742" t="s">
        <v>434</v>
      </c>
      <c r="AB66" s="666"/>
      <c r="AC66" s="666"/>
      <c r="AD66" s="666"/>
      <c r="AE66" s="666"/>
      <c r="AF66" s="666"/>
      <c r="AG66" s="666"/>
    </row>
    <row r="67" spans="1:33" ht="29.25" customHeight="1">
      <c r="A67" s="718"/>
      <c r="B67" s="719"/>
      <c r="C67" s="801"/>
      <c r="D67" s="721"/>
      <c r="E67" s="722" t="s">
        <v>357</v>
      </c>
      <c r="F67" s="749">
        <v>139</v>
      </c>
      <c r="G67" s="722" t="s">
        <v>352</v>
      </c>
      <c r="H67" s="749">
        <v>49</v>
      </c>
      <c r="I67" s="722" t="s">
        <v>353</v>
      </c>
      <c r="J67" s="749">
        <v>41</v>
      </c>
      <c r="K67" s="750" t="s">
        <v>354</v>
      </c>
      <c r="L67" s="726"/>
      <c r="M67" s="794"/>
      <c r="N67" s="728"/>
      <c r="O67" s="729"/>
      <c r="P67" s="795"/>
      <c r="Q67" s="796"/>
      <c r="R67" s="797"/>
      <c r="S67" s="744"/>
      <c r="AB67" s="666"/>
      <c r="AC67" s="666"/>
      <c r="AD67" s="666"/>
      <c r="AE67" s="666"/>
      <c r="AF67" s="666"/>
      <c r="AG67" s="666"/>
    </row>
    <row r="68" spans="1:33" ht="29.25" customHeight="1">
      <c r="A68" s="718"/>
      <c r="B68" s="719">
        <v>29</v>
      </c>
      <c r="C68" s="734"/>
      <c r="D68" s="721" t="s">
        <v>435</v>
      </c>
      <c r="E68" s="735" t="s">
        <v>351</v>
      </c>
      <c r="F68" s="748">
        <v>35</v>
      </c>
      <c r="G68" s="735" t="s">
        <v>352</v>
      </c>
      <c r="H68" s="803" t="s">
        <v>374</v>
      </c>
      <c r="I68" s="735" t="s">
        <v>353</v>
      </c>
      <c r="J68" s="751" t="s">
        <v>389</v>
      </c>
      <c r="K68" s="669" t="s">
        <v>354</v>
      </c>
      <c r="L68" s="726" t="s">
        <v>402</v>
      </c>
      <c r="M68" s="799">
        <v>7.8</v>
      </c>
      <c r="N68" s="740">
        <v>7.5</v>
      </c>
      <c r="O68" s="741">
        <v>7.6</v>
      </c>
      <c r="P68" s="795" t="s">
        <v>471</v>
      </c>
      <c r="Q68" s="796" t="s">
        <v>471</v>
      </c>
      <c r="R68" s="800" t="s">
        <v>471</v>
      </c>
      <c r="S68" s="742" t="s">
        <v>436</v>
      </c>
      <c r="AB68" s="666"/>
      <c r="AC68" s="666"/>
      <c r="AD68" s="666"/>
      <c r="AE68" s="666"/>
      <c r="AF68" s="666"/>
      <c r="AG68" s="666"/>
    </row>
    <row r="69" spans="1:33" ht="29.25" customHeight="1">
      <c r="A69" s="718"/>
      <c r="B69" s="719"/>
      <c r="C69" s="801"/>
      <c r="D69" s="721"/>
      <c r="E69" s="722" t="s">
        <v>357</v>
      </c>
      <c r="F69" s="749">
        <v>139</v>
      </c>
      <c r="G69" s="722" t="s">
        <v>352</v>
      </c>
      <c r="H69" s="749">
        <v>48</v>
      </c>
      <c r="I69" s="722" t="s">
        <v>353</v>
      </c>
      <c r="J69" s="743" t="s">
        <v>389</v>
      </c>
      <c r="K69" s="750" t="s">
        <v>354</v>
      </c>
      <c r="L69" s="726"/>
      <c r="M69" s="794"/>
      <c r="N69" s="728"/>
      <c r="O69" s="729"/>
      <c r="P69" s="795"/>
      <c r="Q69" s="796"/>
      <c r="R69" s="797"/>
      <c r="S69" s="744"/>
      <c r="AB69" s="666"/>
      <c r="AC69" s="666"/>
      <c r="AD69" s="666"/>
      <c r="AE69" s="666"/>
      <c r="AF69" s="666"/>
      <c r="AG69" s="666"/>
    </row>
    <row r="70" spans="1:33" ht="29.25" customHeight="1">
      <c r="A70" s="718"/>
      <c r="B70" s="719">
        <v>30</v>
      </c>
      <c r="C70" s="734"/>
      <c r="D70" s="721" t="s">
        <v>437</v>
      </c>
      <c r="E70" s="735" t="s">
        <v>351</v>
      </c>
      <c r="F70" s="748">
        <v>35</v>
      </c>
      <c r="G70" s="735" t="s">
        <v>352</v>
      </c>
      <c r="H70" s="751" t="s">
        <v>363</v>
      </c>
      <c r="I70" s="735" t="s">
        <v>353</v>
      </c>
      <c r="J70" s="748">
        <v>58</v>
      </c>
      <c r="K70" s="669" t="s">
        <v>354</v>
      </c>
      <c r="L70" s="726" t="s">
        <v>402</v>
      </c>
      <c r="M70" s="799">
        <v>7.9</v>
      </c>
      <c r="N70" s="740">
        <v>7.6</v>
      </c>
      <c r="O70" s="741">
        <v>7.5</v>
      </c>
      <c r="P70" s="795" t="s">
        <v>471</v>
      </c>
      <c r="Q70" s="796" t="s">
        <v>471</v>
      </c>
      <c r="R70" s="800" t="s">
        <v>471</v>
      </c>
      <c r="S70" s="742" t="s">
        <v>438</v>
      </c>
      <c r="AB70" s="666"/>
      <c r="AC70" s="666"/>
      <c r="AD70" s="666"/>
      <c r="AE70" s="666"/>
      <c r="AF70" s="666"/>
      <c r="AG70" s="666"/>
    </row>
    <row r="71" spans="1:33" ht="29.25" customHeight="1">
      <c r="A71" s="718"/>
      <c r="B71" s="719"/>
      <c r="C71" s="801"/>
      <c r="D71" s="721"/>
      <c r="E71" s="722" t="s">
        <v>357</v>
      </c>
      <c r="F71" s="749">
        <v>139</v>
      </c>
      <c r="G71" s="722" t="s">
        <v>352</v>
      </c>
      <c r="H71" s="749">
        <v>49</v>
      </c>
      <c r="I71" s="722" t="s">
        <v>353</v>
      </c>
      <c r="J71" s="793">
        <v>13</v>
      </c>
      <c r="K71" s="750" t="s">
        <v>354</v>
      </c>
      <c r="L71" s="726"/>
      <c r="M71" s="794"/>
      <c r="N71" s="728"/>
      <c r="O71" s="729"/>
      <c r="P71" s="795"/>
      <c r="Q71" s="796"/>
      <c r="R71" s="797"/>
      <c r="S71" s="744"/>
      <c r="AB71" s="666"/>
      <c r="AC71" s="666"/>
      <c r="AD71" s="666"/>
      <c r="AE71" s="666"/>
      <c r="AF71" s="666"/>
      <c r="AG71" s="666"/>
    </row>
    <row r="72" spans="1:33" ht="29.25" customHeight="1">
      <c r="A72" s="718"/>
      <c r="B72" s="719">
        <v>31</v>
      </c>
      <c r="C72" s="734"/>
      <c r="D72" s="721" t="s">
        <v>439</v>
      </c>
      <c r="E72" s="735" t="s">
        <v>351</v>
      </c>
      <c r="F72" s="748">
        <v>34</v>
      </c>
      <c r="G72" s="735" t="s">
        <v>352</v>
      </c>
      <c r="H72" s="803">
        <v>59</v>
      </c>
      <c r="I72" s="735" t="s">
        <v>353</v>
      </c>
      <c r="J72" s="787">
        <v>42</v>
      </c>
      <c r="K72" s="669" t="s">
        <v>354</v>
      </c>
      <c r="L72" s="726" t="s">
        <v>402</v>
      </c>
      <c r="M72" s="799">
        <v>7.9</v>
      </c>
      <c r="N72" s="740">
        <v>7.7</v>
      </c>
      <c r="O72" s="741">
        <v>7.8</v>
      </c>
      <c r="P72" s="795" t="s">
        <v>471</v>
      </c>
      <c r="Q72" s="796" t="s">
        <v>471</v>
      </c>
      <c r="R72" s="800" t="s">
        <v>471</v>
      </c>
      <c r="S72" s="742" t="s">
        <v>440</v>
      </c>
      <c r="AB72" s="666"/>
      <c r="AC72" s="666"/>
      <c r="AD72" s="666"/>
      <c r="AE72" s="666"/>
      <c r="AF72" s="666"/>
      <c r="AG72" s="666"/>
    </row>
    <row r="73" spans="1:33" ht="29.25" customHeight="1">
      <c r="A73" s="718"/>
      <c r="B73" s="719"/>
      <c r="C73" s="801"/>
      <c r="D73" s="721"/>
      <c r="E73" s="722" t="s">
        <v>357</v>
      </c>
      <c r="F73" s="749">
        <v>139</v>
      </c>
      <c r="G73" s="722" t="s">
        <v>352</v>
      </c>
      <c r="H73" s="749">
        <v>50</v>
      </c>
      <c r="I73" s="722" t="s">
        <v>353</v>
      </c>
      <c r="J73" s="807">
        <v>49</v>
      </c>
      <c r="K73" s="750" t="s">
        <v>354</v>
      </c>
      <c r="L73" s="726"/>
      <c r="M73" s="794"/>
      <c r="N73" s="728"/>
      <c r="O73" s="729"/>
      <c r="P73" s="795"/>
      <c r="Q73" s="796"/>
      <c r="R73" s="797"/>
      <c r="S73" s="744"/>
      <c r="AB73" s="666"/>
      <c r="AC73" s="666"/>
      <c r="AD73" s="666"/>
      <c r="AE73" s="666"/>
      <c r="AF73" s="666"/>
      <c r="AG73" s="666"/>
    </row>
    <row r="74" spans="1:33" ht="29.25" customHeight="1">
      <c r="A74" s="718"/>
      <c r="B74" s="719">
        <v>32</v>
      </c>
      <c r="C74" s="734"/>
      <c r="D74" s="721" t="s">
        <v>441</v>
      </c>
      <c r="E74" s="735" t="s">
        <v>351</v>
      </c>
      <c r="F74" s="748">
        <v>34</v>
      </c>
      <c r="G74" s="735" t="s">
        <v>352</v>
      </c>
      <c r="H74" s="748">
        <v>59</v>
      </c>
      <c r="I74" s="735" t="s">
        <v>353</v>
      </c>
      <c r="J74" s="751">
        <v>47</v>
      </c>
      <c r="K74" s="669" t="s">
        <v>354</v>
      </c>
      <c r="L74" s="726" t="s">
        <v>402</v>
      </c>
      <c r="M74" s="799">
        <v>7.7</v>
      </c>
      <c r="N74" s="740">
        <v>7.7</v>
      </c>
      <c r="O74" s="741">
        <v>7.8</v>
      </c>
      <c r="P74" s="795" t="s">
        <v>471</v>
      </c>
      <c r="Q74" s="796" t="s">
        <v>471</v>
      </c>
      <c r="R74" s="800" t="s">
        <v>471</v>
      </c>
      <c r="S74" s="742" t="s">
        <v>442</v>
      </c>
      <c r="AB74" s="666"/>
      <c r="AC74" s="666"/>
      <c r="AD74" s="666"/>
      <c r="AE74" s="666"/>
      <c r="AF74" s="666"/>
      <c r="AG74" s="666"/>
    </row>
    <row r="75" spans="1:33" ht="29.25" customHeight="1">
      <c r="A75" s="718"/>
      <c r="B75" s="719"/>
      <c r="C75" s="801"/>
      <c r="D75" s="721"/>
      <c r="E75" s="722" t="s">
        <v>357</v>
      </c>
      <c r="F75" s="749">
        <v>139</v>
      </c>
      <c r="G75" s="722" t="s">
        <v>352</v>
      </c>
      <c r="H75" s="749">
        <v>48</v>
      </c>
      <c r="I75" s="722" t="s">
        <v>353</v>
      </c>
      <c r="J75" s="743" t="s">
        <v>379</v>
      </c>
      <c r="K75" s="750" t="s">
        <v>354</v>
      </c>
      <c r="L75" s="726"/>
      <c r="M75" s="794"/>
      <c r="N75" s="728"/>
      <c r="O75" s="729"/>
      <c r="P75" s="795"/>
      <c r="Q75" s="796"/>
      <c r="R75" s="797"/>
      <c r="S75" s="744"/>
      <c r="AB75" s="666"/>
      <c r="AC75" s="666"/>
      <c r="AD75" s="666"/>
      <c r="AE75" s="666"/>
      <c r="AF75" s="666"/>
      <c r="AG75" s="666"/>
    </row>
    <row r="76" spans="1:33" ht="29.25" customHeight="1">
      <c r="A76" s="718"/>
      <c r="B76" s="719">
        <v>33</v>
      </c>
      <c r="C76" s="734"/>
      <c r="D76" s="721" t="s">
        <v>443</v>
      </c>
      <c r="E76" s="735" t="s">
        <v>351</v>
      </c>
      <c r="F76" s="748">
        <v>35</v>
      </c>
      <c r="G76" s="735" t="s">
        <v>352</v>
      </c>
      <c r="H76" s="803" t="s">
        <v>374</v>
      </c>
      <c r="I76" s="735" t="s">
        <v>353</v>
      </c>
      <c r="J76" s="751" t="s">
        <v>371</v>
      </c>
      <c r="K76" s="669" t="s">
        <v>354</v>
      </c>
      <c r="L76" s="726" t="s">
        <v>402</v>
      </c>
      <c r="M76" s="799">
        <v>7.8</v>
      </c>
      <c r="N76" s="740">
        <v>7.6</v>
      </c>
      <c r="O76" s="741">
        <v>7.8</v>
      </c>
      <c r="P76" s="795" t="s">
        <v>471</v>
      </c>
      <c r="Q76" s="796" t="s">
        <v>471</v>
      </c>
      <c r="R76" s="800" t="s">
        <v>471</v>
      </c>
      <c r="S76" s="742" t="s">
        <v>444</v>
      </c>
      <c r="AB76" s="666"/>
      <c r="AC76" s="666"/>
      <c r="AD76" s="666"/>
      <c r="AE76" s="666"/>
      <c r="AF76" s="666"/>
      <c r="AG76" s="666"/>
    </row>
    <row r="77" spans="1:33" ht="29.25" customHeight="1">
      <c r="A77" s="808"/>
      <c r="B77" s="719"/>
      <c r="C77" s="801"/>
      <c r="D77" s="721"/>
      <c r="E77" s="722" t="s">
        <v>357</v>
      </c>
      <c r="F77" s="749">
        <v>139</v>
      </c>
      <c r="G77" s="722" t="s">
        <v>352</v>
      </c>
      <c r="H77" s="749">
        <v>45</v>
      </c>
      <c r="I77" s="722" t="s">
        <v>353</v>
      </c>
      <c r="J77" s="749">
        <v>38</v>
      </c>
      <c r="K77" s="750" t="s">
        <v>354</v>
      </c>
      <c r="L77" s="726"/>
      <c r="M77" s="794"/>
      <c r="N77" s="728"/>
      <c r="O77" s="729"/>
      <c r="P77" s="795"/>
      <c r="Q77" s="796"/>
      <c r="R77" s="797"/>
      <c r="S77" s="744"/>
      <c r="AB77" s="666"/>
      <c r="AC77" s="666"/>
      <c r="AD77" s="666"/>
      <c r="AE77" s="666"/>
      <c r="AF77" s="666"/>
      <c r="AG77" s="666"/>
    </row>
    <row r="78" spans="1:33" ht="29.25" customHeight="1">
      <c r="A78" s="809" t="s">
        <v>445</v>
      </c>
      <c r="B78" s="719">
        <v>34</v>
      </c>
      <c r="C78" s="734"/>
      <c r="D78" s="721" t="s">
        <v>446</v>
      </c>
      <c r="E78" s="735" t="s">
        <v>351</v>
      </c>
      <c r="F78" s="748">
        <v>35</v>
      </c>
      <c r="G78" s="735" t="s">
        <v>352</v>
      </c>
      <c r="H78" s="748">
        <v>40</v>
      </c>
      <c r="I78" s="735" t="s">
        <v>353</v>
      </c>
      <c r="J78" s="751" t="s">
        <v>374</v>
      </c>
      <c r="K78" s="669" t="s">
        <v>354</v>
      </c>
      <c r="L78" s="726" t="s">
        <v>447</v>
      </c>
      <c r="M78" s="799">
        <v>8.4</v>
      </c>
      <c r="N78" s="740">
        <v>7.9</v>
      </c>
      <c r="O78" s="741">
        <v>7.9</v>
      </c>
      <c r="P78" s="730" t="s">
        <v>471</v>
      </c>
      <c r="Q78" s="796" t="s">
        <v>471</v>
      </c>
      <c r="R78" s="800" t="s">
        <v>471</v>
      </c>
      <c r="S78" s="742" t="s">
        <v>448</v>
      </c>
      <c r="AB78" s="666"/>
      <c r="AC78" s="666"/>
      <c r="AD78" s="666"/>
      <c r="AE78" s="666"/>
      <c r="AF78" s="666"/>
      <c r="AG78" s="666"/>
    </row>
    <row r="79" spans="1:33" ht="29.25" customHeight="1">
      <c r="A79" s="718"/>
      <c r="B79" s="719"/>
      <c r="C79" s="801"/>
      <c r="D79" s="721"/>
      <c r="E79" s="722" t="s">
        <v>357</v>
      </c>
      <c r="F79" s="749">
        <v>140</v>
      </c>
      <c r="G79" s="722" t="s">
        <v>352</v>
      </c>
      <c r="H79" s="749">
        <v>53</v>
      </c>
      <c r="I79" s="722" t="s">
        <v>353</v>
      </c>
      <c r="J79" s="743">
        <v>13</v>
      </c>
      <c r="K79" s="750" t="s">
        <v>354</v>
      </c>
      <c r="L79" s="726"/>
      <c r="M79" s="794"/>
      <c r="N79" s="728"/>
      <c r="O79" s="729"/>
      <c r="P79" s="730"/>
      <c r="Q79" s="796"/>
      <c r="R79" s="797"/>
      <c r="S79" s="744"/>
      <c r="AB79" s="666"/>
      <c r="AC79" s="666"/>
      <c r="AD79" s="666"/>
      <c r="AE79" s="666"/>
      <c r="AF79" s="666"/>
      <c r="AG79" s="666"/>
    </row>
    <row r="80" spans="1:33" ht="29.25" customHeight="1">
      <c r="A80" s="718"/>
      <c r="B80" s="719">
        <v>35</v>
      </c>
      <c r="C80" s="734"/>
      <c r="D80" s="721" t="s">
        <v>449</v>
      </c>
      <c r="E80" s="735" t="s">
        <v>351</v>
      </c>
      <c r="F80" s="748">
        <v>35</v>
      </c>
      <c r="G80" s="735" t="s">
        <v>352</v>
      </c>
      <c r="H80" s="748">
        <v>35</v>
      </c>
      <c r="I80" s="735" t="s">
        <v>353</v>
      </c>
      <c r="J80" s="748">
        <v>10</v>
      </c>
      <c r="K80" s="669" t="s">
        <v>354</v>
      </c>
      <c r="L80" s="726" t="s">
        <v>447</v>
      </c>
      <c r="M80" s="799">
        <v>8.6999999999999993</v>
      </c>
      <c r="N80" s="740">
        <v>8.1</v>
      </c>
      <c r="O80" s="741">
        <v>8</v>
      </c>
      <c r="P80" s="730" t="s">
        <v>471</v>
      </c>
      <c r="Q80" s="796" t="s">
        <v>471</v>
      </c>
      <c r="R80" s="800" t="s">
        <v>471</v>
      </c>
      <c r="S80" s="742" t="s">
        <v>450</v>
      </c>
      <c r="AB80" s="666"/>
      <c r="AC80" s="666"/>
      <c r="AD80" s="666"/>
      <c r="AE80" s="666"/>
      <c r="AF80" s="666"/>
      <c r="AG80" s="666"/>
    </row>
    <row r="81" spans="1:33" ht="29.25" customHeight="1">
      <c r="A81" s="718"/>
      <c r="B81" s="719"/>
      <c r="C81" s="801"/>
      <c r="D81" s="721"/>
      <c r="E81" s="722" t="s">
        <v>357</v>
      </c>
      <c r="F81" s="749">
        <v>140</v>
      </c>
      <c r="G81" s="722" t="s">
        <v>352</v>
      </c>
      <c r="H81" s="749">
        <v>33</v>
      </c>
      <c r="I81" s="722" t="s">
        <v>353</v>
      </c>
      <c r="J81" s="749">
        <v>44</v>
      </c>
      <c r="K81" s="750" t="s">
        <v>354</v>
      </c>
      <c r="L81" s="726"/>
      <c r="M81" s="794"/>
      <c r="N81" s="728"/>
      <c r="O81" s="729"/>
      <c r="P81" s="730"/>
      <c r="Q81" s="796"/>
      <c r="R81" s="797"/>
      <c r="S81" s="744"/>
      <c r="AB81" s="666"/>
      <c r="AC81" s="666"/>
      <c r="AD81" s="666"/>
      <c r="AE81" s="666"/>
      <c r="AF81" s="666"/>
      <c r="AG81" s="666"/>
    </row>
    <row r="82" spans="1:33" ht="29.25" customHeight="1">
      <c r="A82" s="718"/>
      <c r="B82" s="719">
        <v>36</v>
      </c>
      <c r="C82" s="734"/>
      <c r="D82" s="721" t="s">
        <v>451</v>
      </c>
      <c r="E82" s="735" t="s">
        <v>351</v>
      </c>
      <c r="F82" s="748">
        <v>35</v>
      </c>
      <c r="G82" s="735" t="s">
        <v>352</v>
      </c>
      <c r="H82" s="748">
        <v>28</v>
      </c>
      <c r="I82" s="735" t="s">
        <v>353</v>
      </c>
      <c r="J82" s="748">
        <v>55</v>
      </c>
      <c r="K82" s="669" t="s">
        <v>354</v>
      </c>
      <c r="L82" s="726" t="s">
        <v>447</v>
      </c>
      <c r="M82" s="799">
        <v>8.8000000000000007</v>
      </c>
      <c r="N82" s="740">
        <v>8.1</v>
      </c>
      <c r="O82" s="741">
        <v>8.6</v>
      </c>
      <c r="P82" s="730" t="s">
        <v>471</v>
      </c>
      <c r="Q82" s="796" t="s">
        <v>471</v>
      </c>
      <c r="R82" s="800" t="s">
        <v>471</v>
      </c>
      <c r="S82" s="742" t="s">
        <v>452</v>
      </c>
      <c r="AB82" s="666"/>
      <c r="AC82" s="666"/>
      <c r="AD82" s="666"/>
      <c r="AE82" s="666"/>
      <c r="AF82" s="666"/>
      <c r="AG82" s="666"/>
    </row>
    <row r="83" spans="1:33" ht="29.25" customHeight="1">
      <c r="A83" s="718"/>
      <c r="B83" s="719"/>
      <c r="C83" s="801"/>
      <c r="D83" s="721"/>
      <c r="E83" s="722" t="s">
        <v>357</v>
      </c>
      <c r="F83" s="749">
        <v>140</v>
      </c>
      <c r="G83" s="722" t="s">
        <v>352</v>
      </c>
      <c r="H83" s="749">
        <v>27</v>
      </c>
      <c r="I83" s="722" t="s">
        <v>353</v>
      </c>
      <c r="J83" s="749">
        <v>13</v>
      </c>
      <c r="K83" s="750" t="s">
        <v>354</v>
      </c>
      <c r="L83" s="726"/>
      <c r="M83" s="794"/>
      <c r="N83" s="728"/>
      <c r="O83" s="729"/>
      <c r="P83" s="730"/>
      <c r="Q83" s="796"/>
      <c r="R83" s="797"/>
      <c r="S83" s="744"/>
      <c r="AB83" s="666"/>
      <c r="AC83" s="666"/>
      <c r="AD83" s="666"/>
      <c r="AE83" s="666"/>
      <c r="AF83" s="666"/>
      <c r="AG83" s="666"/>
    </row>
    <row r="84" spans="1:33" ht="29.25" customHeight="1">
      <c r="A84" s="718"/>
      <c r="B84" s="719">
        <v>37</v>
      </c>
      <c r="C84" s="734"/>
      <c r="D84" s="721" t="s">
        <v>453</v>
      </c>
      <c r="E84" s="735" t="s">
        <v>351</v>
      </c>
      <c r="F84" s="748">
        <v>35</v>
      </c>
      <c r="G84" s="735" t="s">
        <v>352</v>
      </c>
      <c r="H84" s="748">
        <v>22</v>
      </c>
      <c r="I84" s="735" t="s">
        <v>353</v>
      </c>
      <c r="J84" s="748">
        <v>51</v>
      </c>
      <c r="K84" s="669" t="s">
        <v>354</v>
      </c>
      <c r="L84" s="726" t="s">
        <v>447</v>
      </c>
      <c r="M84" s="799">
        <v>8.9</v>
      </c>
      <c r="N84" s="740">
        <v>8</v>
      </c>
      <c r="O84" s="741">
        <v>8.6999999999999993</v>
      </c>
      <c r="P84" s="730" t="s">
        <v>471</v>
      </c>
      <c r="Q84" s="796" t="s">
        <v>471</v>
      </c>
      <c r="R84" s="800" t="s">
        <v>471</v>
      </c>
      <c r="S84" s="742" t="s">
        <v>454</v>
      </c>
      <c r="AB84" s="666"/>
      <c r="AC84" s="666"/>
      <c r="AD84" s="666"/>
      <c r="AE84" s="666"/>
      <c r="AF84" s="666"/>
      <c r="AG84" s="666"/>
    </row>
    <row r="85" spans="1:33" ht="29.25" customHeight="1">
      <c r="A85" s="808"/>
      <c r="B85" s="719"/>
      <c r="C85" s="801"/>
      <c r="D85" s="721"/>
      <c r="E85" s="722" t="s">
        <v>357</v>
      </c>
      <c r="F85" s="749">
        <v>140</v>
      </c>
      <c r="G85" s="722" t="s">
        <v>352</v>
      </c>
      <c r="H85" s="749">
        <v>25</v>
      </c>
      <c r="I85" s="722" t="s">
        <v>353</v>
      </c>
      <c r="J85" s="743" t="s">
        <v>388</v>
      </c>
      <c r="K85" s="750" t="s">
        <v>354</v>
      </c>
      <c r="L85" s="726"/>
      <c r="M85" s="794"/>
      <c r="N85" s="728"/>
      <c r="O85" s="729"/>
      <c r="P85" s="730"/>
      <c r="Q85" s="796"/>
      <c r="R85" s="797"/>
      <c r="S85" s="744"/>
      <c r="AB85" s="666"/>
      <c r="AC85" s="666"/>
      <c r="AD85" s="666"/>
      <c r="AE85" s="666"/>
      <c r="AF85" s="666"/>
      <c r="AG85" s="666"/>
    </row>
    <row r="86" spans="1:33" ht="29.25" customHeight="1">
      <c r="A86" s="809" t="s">
        <v>455</v>
      </c>
      <c r="B86" s="719">
        <v>38</v>
      </c>
      <c r="C86" s="734"/>
      <c r="D86" s="721" t="s">
        <v>456</v>
      </c>
      <c r="E86" s="735" t="s">
        <v>351</v>
      </c>
      <c r="F86" s="748">
        <v>35</v>
      </c>
      <c r="G86" s="735" t="s">
        <v>352</v>
      </c>
      <c r="H86" s="748">
        <v>16</v>
      </c>
      <c r="I86" s="735" t="s">
        <v>353</v>
      </c>
      <c r="J86" s="748">
        <v>52</v>
      </c>
      <c r="K86" s="669" t="s">
        <v>354</v>
      </c>
      <c r="L86" s="726" t="s">
        <v>447</v>
      </c>
      <c r="M86" s="799">
        <v>8.1</v>
      </c>
      <c r="N86" s="740">
        <v>7.5</v>
      </c>
      <c r="O86" s="741">
        <v>8.1</v>
      </c>
      <c r="P86" s="730" t="s">
        <v>471</v>
      </c>
      <c r="Q86" s="796" t="s">
        <v>471</v>
      </c>
      <c r="R86" s="800" t="s">
        <v>471</v>
      </c>
      <c r="S86" s="742" t="s">
        <v>457</v>
      </c>
      <c r="AB86" s="666"/>
      <c r="AC86" s="666"/>
      <c r="AD86" s="666"/>
      <c r="AE86" s="666"/>
      <c r="AF86" s="666"/>
      <c r="AG86" s="666"/>
    </row>
    <row r="87" spans="1:33" ht="29.25" customHeight="1">
      <c r="A87" s="718"/>
      <c r="B87" s="719"/>
      <c r="C87" s="801"/>
      <c r="D87" s="721"/>
      <c r="E87" s="722" t="s">
        <v>357</v>
      </c>
      <c r="F87" s="749">
        <v>140</v>
      </c>
      <c r="G87" s="722" t="s">
        <v>352</v>
      </c>
      <c r="H87" s="749">
        <v>26</v>
      </c>
      <c r="I87" s="722" t="s">
        <v>353</v>
      </c>
      <c r="J87" s="743" t="s">
        <v>379</v>
      </c>
      <c r="K87" s="750" t="s">
        <v>354</v>
      </c>
      <c r="L87" s="726"/>
      <c r="M87" s="794"/>
      <c r="N87" s="728"/>
      <c r="O87" s="729"/>
      <c r="P87" s="730"/>
      <c r="Q87" s="796"/>
      <c r="R87" s="797"/>
      <c r="S87" s="744"/>
      <c r="AB87" s="666"/>
      <c r="AC87" s="666"/>
      <c r="AD87" s="666"/>
      <c r="AE87" s="666"/>
      <c r="AF87" s="666"/>
      <c r="AG87" s="666"/>
    </row>
    <row r="88" spans="1:33" ht="29.25" customHeight="1">
      <c r="A88" s="718"/>
      <c r="B88" s="719">
        <v>39</v>
      </c>
      <c r="C88" s="734"/>
      <c r="D88" s="721" t="s">
        <v>458</v>
      </c>
      <c r="E88" s="735" t="s">
        <v>351</v>
      </c>
      <c r="F88" s="748">
        <v>35</v>
      </c>
      <c r="G88" s="735" t="s">
        <v>352</v>
      </c>
      <c r="H88" s="803" t="s">
        <v>361</v>
      </c>
      <c r="I88" s="735" t="s">
        <v>353</v>
      </c>
      <c r="J88" s="748">
        <v>11</v>
      </c>
      <c r="K88" s="669" t="s">
        <v>354</v>
      </c>
      <c r="L88" s="726" t="s">
        <v>447</v>
      </c>
      <c r="M88" s="799">
        <v>7.4</v>
      </c>
      <c r="N88" s="740">
        <v>7.7</v>
      </c>
      <c r="O88" s="741">
        <v>7.8</v>
      </c>
      <c r="P88" s="730" t="s">
        <v>471</v>
      </c>
      <c r="Q88" s="796" t="s">
        <v>471</v>
      </c>
      <c r="R88" s="800" t="s">
        <v>471</v>
      </c>
      <c r="S88" s="742" t="s">
        <v>459</v>
      </c>
      <c r="AB88" s="666"/>
      <c r="AC88" s="666"/>
      <c r="AD88" s="666"/>
      <c r="AE88" s="666"/>
      <c r="AF88" s="666"/>
      <c r="AG88" s="666"/>
    </row>
    <row r="89" spans="1:33" ht="29.25" customHeight="1">
      <c r="A89" s="718"/>
      <c r="B89" s="719"/>
      <c r="C89" s="801"/>
      <c r="D89" s="721"/>
      <c r="E89" s="722" t="s">
        <v>357</v>
      </c>
      <c r="F89" s="749">
        <v>140</v>
      </c>
      <c r="G89" s="722" t="s">
        <v>352</v>
      </c>
      <c r="H89" s="749">
        <v>18</v>
      </c>
      <c r="I89" s="722" t="s">
        <v>353</v>
      </c>
      <c r="J89" s="749">
        <v>33</v>
      </c>
      <c r="K89" s="750" t="s">
        <v>354</v>
      </c>
      <c r="L89" s="726"/>
      <c r="M89" s="794"/>
      <c r="N89" s="728"/>
      <c r="O89" s="729"/>
      <c r="P89" s="730"/>
      <c r="Q89" s="796"/>
      <c r="R89" s="797"/>
      <c r="S89" s="744"/>
      <c r="AB89" s="666"/>
      <c r="AC89" s="666"/>
      <c r="AD89" s="666"/>
      <c r="AE89" s="666"/>
      <c r="AF89" s="666"/>
      <c r="AG89" s="666"/>
    </row>
    <row r="90" spans="1:33" ht="29.25" customHeight="1">
      <c r="A90" s="718"/>
      <c r="B90" s="719">
        <v>40</v>
      </c>
      <c r="C90" s="734"/>
      <c r="D90" s="721" t="s">
        <v>460</v>
      </c>
      <c r="E90" s="735" t="s">
        <v>351</v>
      </c>
      <c r="F90" s="748">
        <v>35</v>
      </c>
      <c r="G90" s="735" t="s">
        <v>352</v>
      </c>
      <c r="H90" s="751" t="s">
        <v>379</v>
      </c>
      <c r="I90" s="810" t="s">
        <v>353</v>
      </c>
      <c r="J90" s="751">
        <v>26</v>
      </c>
      <c r="K90" s="669" t="s">
        <v>354</v>
      </c>
      <c r="L90" s="726" t="s">
        <v>447</v>
      </c>
      <c r="M90" s="799">
        <v>8</v>
      </c>
      <c r="N90" s="740">
        <v>7.6</v>
      </c>
      <c r="O90" s="741">
        <v>7.8</v>
      </c>
      <c r="P90" s="730" t="s">
        <v>471</v>
      </c>
      <c r="Q90" s="796" t="s">
        <v>471</v>
      </c>
      <c r="R90" s="800" t="s">
        <v>471</v>
      </c>
      <c r="S90" s="742" t="s">
        <v>461</v>
      </c>
      <c r="AB90" s="666"/>
      <c r="AC90" s="666"/>
      <c r="AD90" s="666"/>
      <c r="AE90" s="666"/>
      <c r="AF90" s="666"/>
      <c r="AG90" s="666"/>
    </row>
    <row r="91" spans="1:33" ht="29.25" customHeight="1">
      <c r="A91" s="718"/>
      <c r="B91" s="719"/>
      <c r="C91" s="801"/>
      <c r="D91" s="721"/>
      <c r="E91" s="722" t="s">
        <v>357</v>
      </c>
      <c r="F91" s="749">
        <v>140</v>
      </c>
      <c r="G91" s="722" t="s">
        <v>352</v>
      </c>
      <c r="H91" s="743" t="s">
        <v>398</v>
      </c>
      <c r="I91" s="722" t="s">
        <v>353</v>
      </c>
      <c r="J91" s="749">
        <v>35</v>
      </c>
      <c r="K91" s="750" t="s">
        <v>354</v>
      </c>
      <c r="L91" s="726"/>
      <c r="M91" s="794"/>
      <c r="N91" s="728"/>
      <c r="O91" s="729"/>
      <c r="P91" s="730"/>
      <c r="Q91" s="796"/>
      <c r="R91" s="797"/>
      <c r="S91" s="744"/>
      <c r="AB91" s="666"/>
      <c r="AC91" s="666"/>
      <c r="AD91" s="666"/>
      <c r="AE91" s="666"/>
      <c r="AF91" s="666"/>
      <c r="AG91" s="666"/>
    </row>
    <row r="92" spans="1:33" ht="29.25" customHeight="1">
      <c r="A92" s="718"/>
      <c r="B92" s="719">
        <v>41</v>
      </c>
      <c r="C92" s="734"/>
      <c r="D92" s="721" t="s">
        <v>462</v>
      </c>
      <c r="E92" s="735" t="s">
        <v>351</v>
      </c>
      <c r="F92" s="748">
        <v>35</v>
      </c>
      <c r="G92" s="735" t="s">
        <v>463</v>
      </c>
      <c r="H92" s="751" t="s">
        <v>363</v>
      </c>
      <c r="I92" s="735" t="s">
        <v>353</v>
      </c>
      <c r="J92" s="748">
        <v>19</v>
      </c>
      <c r="K92" s="669" t="s">
        <v>354</v>
      </c>
      <c r="L92" s="726" t="s">
        <v>447</v>
      </c>
      <c r="M92" s="799">
        <v>7.8</v>
      </c>
      <c r="N92" s="740">
        <v>7.7</v>
      </c>
      <c r="O92" s="741">
        <v>7.8</v>
      </c>
      <c r="P92" s="730" t="s">
        <v>471</v>
      </c>
      <c r="Q92" s="796" t="s">
        <v>471</v>
      </c>
      <c r="R92" s="800" t="s">
        <v>471</v>
      </c>
      <c r="S92" s="742" t="s">
        <v>464</v>
      </c>
      <c r="AB92" s="666"/>
      <c r="AC92" s="666"/>
      <c r="AD92" s="666"/>
      <c r="AE92" s="666"/>
      <c r="AF92" s="666"/>
      <c r="AG92" s="666"/>
    </row>
    <row r="93" spans="1:33" ht="29.25" customHeight="1">
      <c r="A93" s="718"/>
      <c r="B93" s="719"/>
      <c r="C93" s="801"/>
      <c r="D93" s="721"/>
      <c r="E93" s="722" t="s">
        <v>357</v>
      </c>
      <c r="F93" s="749">
        <v>140</v>
      </c>
      <c r="G93" s="722" t="s">
        <v>352</v>
      </c>
      <c r="H93" s="743" t="s">
        <v>371</v>
      </c>
      <c r="I93" s="811" t="s">
        <v>353</v>
      </c>
      <c r="J93" s="743">
        <v>28</v>
      </c>
      <c r="K93" s="750" t="s">
        <v>354</v>
      </c>
      <c r="L93" s="726"/>
      <c r="M93" s="794"/>
      <c r="N93" s="728"/>
      <c r="O93" s="729"/>
      <c r="P93" s="730"/>
      <c r="Q93" s="796"/>
      <c r="R93" s="797"/>
      <c r="S93" s="744"/>
      <c r="AB93" s="666"/>
      <c r="AC93" s="666"/>
      <c r="AD93" s="666"/>
      <c r="AE93" s="666"/>
      <c r="AF93" s="666"/>
      <c r="AG93" s="666"/>
    </row>
    <row r="94" spans="1:33" ht="29.25" customHeight="1">
      <c r="A94" s="718"/>
      <c r="B94" s="719">
        <v>42</v>
      </c>
      <c r="C94" s="802"/>
      <c r="D94" s="721" t="s">
        <v>465</v>
      </c>
      <c r="E94" s="735" t="s">
        <v>351</v>
      </c>
      <c r="F94" s="748">
        <v>34</v>
      </c>
      <c r="G94" s="735" t="s">
        <v>352</v>
      </c>
      <c r="H94" s="748">
        <v>52</v>
      </c>
      <c r="I94" s="735" t="s">
        <v>353</v>
      </c>
      <c r="J94" s="748">
        <v>56</v>
      </c>
      <c r="K94" s="669" t="s">
        <v>354</v>
      </c>
      <c r="L94" s="726" t="s">
        <v>447</v>
      </c>
      <c r="M94" s="799">
        <v>7.8</v>
      </c>
      <c r="N94" s="740">
        <v>7.4</v>
      </c>
      <c r="O94" s="741">
        <v>7.7</v>
      </c>
      <c r="P94" s="730" t="s">
        <v>471</v>
      </c>
      <c r="Q94" s="796" t="s">
        <v>471</v>
      </c>
      <c r="R94" s="800" t="s">
        <v>471</v>
      </c>
      <c r="S94" s="742" t="s">
        <v>466</v>
      </c>
      <c r="AB94" s="666"/>
      <c r="AC94" s="666"/>
      <c r="AD94" s="666"/>
      <c r="AE94" s="666"/>
      <c r="AF94" s="666"/>
      <c r="AG94" s="666"/>
    </row>
    <row r="95" spans="1:33" ht="29.25" customHeight="1" thickBot="1">
      <c r="A95" s="752"/>
      <c r="B95" s="753"/>
      <c r="C95" s="812"/>
      <c r="D95" s="755"/>
      <c r="E95" s="756" t="s">
        <v>357</v>
      </c>
      <c r="F95" s="757">
        <v>139</v>
      </c>
      <c r="G95" s="756" t="s">
        <v>352</v>
      </c>
      <c r="H95" s="757">
        <v>53</v>
      </c>
      <c r="I95" s="756" t="s">
        <v>353</v>
      </c>
      <c r="J95" s="757">
        <v>32</v>
      </c>
      <c r="K95" s="758" t="s">
        <v>354</v>
      </c>
      <c r="L95" s="759"/>
      <c r="M95" s="813"/>
      <c r="N95" s="761"/>
      <c r="O95" s="762"/>
      <c r="P95" s="763"/>
      <c r="Q95" s="814"/>
      <c r="R95" s="815"/>
      <c r="S95" s="766"/>
      <c r="AB95" s="666"/>
      <c r="AC95" s="666"/>
      <c r="AD95" s="666"/>
      <c r="AE95" s="666"/>
      <c r="AF95" s="666"/>
      <c r="AG95" s="666"/>
    </row>
    <row r="96" spans="1:33" ht="17.25">
      <c r="A96" s="767" t="s">
        <v>410</v>
      </c>
      <c r="AB96" s="666"/>
      <c r="AC96" s="666"/>
      <c r="AD96" s="666"/>
      <c r="AE96" s="666"/>
      <c r="AF96" s="666"/>
      <c r="AG96" s="666"/>
    </row>
    <row r="97" spans="1:33" ht="53.25" customHeight="1">
      <c r="A97" s="767"/>
      <c r="B97" s="768"/>
      <c r="C97" s="769"/>
      <c r="D97" s="769"/>
      <c r="E97" s="735"/>
      <c r="F97" s="748"/>
      <c r="G97" s="735"/>
      <c r="H97" s="748"/>
      <c r="I97" s="735"/>
      <c r="J97" s="748"/>
      <c r="K97" s="669"/>
      <c r="L97" s="769"/>
      <c r="M97" s="816"/>
      <c r="N97" s="816"/>
      <c r="O97" s="816"/>
      <c r="P97" s="817"/>
      <c r="Q97" s="817"/>
      <c r="R97" s="817"/>
      <c r="S97" s="696"/>
      <c r="AB97" s="666"/>
      <c r="AC97" s="666"/>
      <c r="AD97" s="666"/>
      <c r="AE97" s="666"/>
      <c r="AF97" s="666"/>
      <c r="AG97" s="666"/>
    </row>
    <row r="98" spans="1:33" ht="27" customHeight="1" thickBot="1">
      <c r="A98" s="668" t="s">
        <v>334</v>
      </c>
      <c r="M98" s="818"/>
      <c r="N98" s="818"/>
      <c r="O98" s="818"/>
      <c r="AB98" s="666"/>
      <c r="AC98" s="666"/>
      <c r="AD98" s="666"/>
      <c r="AE98" s="666"/>
      <c r="AF98" s="666"/>
      <c r="AG98" s="666"/>
    </row>
    <row r="99" spans="1:33" ht="19.899999999999999" customHeight="1">
      <c r="A99" s="672" t="s">
        <v>346</v>
      </c>
      <c r="B99" s="673" t="s">
        <v>244</v>
      </c>
      <c r="C99" s="674" t="s">
        <v>249</v>
      </c>
      <c r="D99" s="675" t="s">
        <v>347</v>
      </c>
      <c r="E99" s="676"/>
      <c r="F99" s="676"/>
      <c r="G99" s="676"/>
      <c r="H99" s="676"/>
      <c r="I99" s="676"/>
      <c r="J99" s="676"/>
      <c r="K99" s="676"/>
      <c r="L99" s="677"/>
      <c r="M99" s="681" t="s">
        <v>473</v>
      </c>
      <c r="N99" s="681"/>
      <c r="O99" s="681"/>
      <c r="P99" s="819" t="s">
        <v>474</v>
      </c>
      <c r="Q99" s="681"/>
      <c r="R99" s="682"/>
      <c r="S99" s="683" t="s">
        <v>245</v>
      </c>
      <c r="T99" s="684"/>
      <c r="AB99" s="666"/>
      <c r="AC99" s="666"/>
      <c r="AD99" s="666"/>
      <c r="AE99" s="666"/>
      <c r="AF99" s="666"/>
      <c r="AG99" s="666"/>
    </row>
    <row r="100" spans="1:33" ht="19.899999999999999" customHeight="1">
      <c r="A100" s="685"/>
      <c r="B100" s="686"/>
      <c r="C100" s="687"/>
      <c r="D100" s="688"/>
      <c r="E100" s="689"/>
      <c r="F100" s="689"/>
      <c r="G100" s="689"/>
      <c r="H100" s="689"/>
      <c r="I100" s="689"/>
      <c r="J100" s="689"/>
      <c r="K100" s="689"/>
      <c r="L100" s="690"/>
      <c r="M100" s="691"/>
      <c r="N100" s="691"/>
      <c r="O100" s="691"/>
      <c r="P100" s="820"/>
      <c r="Q100" s="691"/>
      <c r="R100" s="821"/>
      <c r="S100" s="695"/>
      <c r="T100" s="696"/>
      <c r="AB100" s="666"/>
      <c r="AC100" s="666"/>
      <c r="AD100" s="666"/>
      <c r="AE100" s="666"/>
      <c r="AF100" s="666"/>
      <c r="AG100" s="666"/>
    </row>
    <row r="101" spans="1:33" ht="34.5" customHeight="1" thickBot="1">
      <c r="A101" s="685"/>
      <c r="B101" s="686"/>
      <c r="C101" s="687"/>
      <c r="D101" s="688"/>
      <c r="E101" s="689"/>
      <c r="F101" s="689"/>
      <c r="G101" s="689"/>
      <c r="H101" s="689"/>
      <c r="I101" s="689"/>
      <c r="J101" s="689"/>
      <c r="K101" s="689"/>
      <c r="L101" s="690"/>
      <c r="M101" s="697" t="s">
        <v>298</v>
      </c>
      <c r="N101" s="698" t="s">
        <v>469</v>
      </c>
      <c r="O101" s="699" t="s">
        <v>470</v>
      </c>
      <c r="P101" s="700" t="s">
        <v>298</v>
      </c>
      <c r="Q101" s="698" t="s">
        <v>469</v>
      </c>
      <c r="R101" s="699" t="s">
        <v>470</v>
      </c>
      <c r="S101" s="695"/>
      <c r="T101" s="696"/>
      <c r="AB101" s="666"/>
      <c r="AC101" s="666"/>
      <c r="AD101" s="666"/>
      <c r="AE101" s="666"/>
      <c r="AF101" s="666"/>
      <c r="AG101" s="666"/>
    </row>
    <row r="102" spans="1:33" ht="29.25" customHeight="1">
      <c r="A102" s="702" t="s">
        <v>349</v>
      </c>
      <c r="B102" s="703">
        <v>1</v>
      </c>
      <c r="C102" s="704" t="s">
        <v>261</v>
      </c>
      <c r="D102" s="705" t="s">
        <v>350</v>
      </c>
      <c r="E102" s="706" t="s">
        <v>351</v>
      </c>
      <c r="F102" s="707">
        <v>35</v>
      </c>
      <c r="G102" s="708" t="s">
        <v>352</v>
      </c>
      <c r="H102" s="707">
        <v>36</v>
      </c>
      <c r="I102" s="708" t="s">
        <v>353</v>
      </c>
      <c r="J102" s="707">
        <v>38</v>
      </c>
      <c r="K102" s="709" t="s">
        <v>354</v>
      </c>
      <c r="L102" s="710" t="s">
        <v>475</v>
      </c>
      <c r="M102" s="822">
        <v>0.79</v>
      </c>
      <c r="N102" s="823">
        <v>0.73</v>
      </c>
      <c r="O102" s="824">
        <v>0.77</v>
      </c>
      <c r="P102" s="825">
        <v>7.1999999999999995E-2</v>
      </c>
      <c r="Q102" s="826">
        <v>6.7000000000000004E-2</v>
      </c>
      <c r="R102" s="827">
        <v>6.7000000000000004E-2</v>
      </c>
      <c r="S102" s="717" t="s">
        <v>356</v>
      </c>
      <c r="AB102" s="666"/>
      <c r="AC102" s="666"/>
      <c r="AD102" s="666"/>
      <c r="AE102" s="666"/>
      <c r="AF102" s="666"/>
      <c r="AG102" s="666"/>
    </row>
    <row r="103" spans="1:33" ht="29.25" customHeight="1">
      <c r="A103" s="718"/>
      <c r="B103" s="719"/>
      <c r="C103" s="720"/>
      <c r="D103" s="721"/>
      <c r="E103" s="722" t="s">
        <v>357</v>
      </c>
      <c r="F103" s="723">
        <v>139</v>
      </c>
      <c r="G103" s="724" t="s">
        <v>352</v>
      </c>
      <c r="H103" s="723">
        <v>53</v>
      </c>
      <c r="I103" s="724" t="s">
        <v>353</v>
      </c>
      <c r="J103" s="723">
        <v>52</v>
      </c>
      <c r="K103" s="725" t="s">
        <v>354</v>
      </c>
      <c r="L103" s="726"/>
      <c r="M103" s="828"/>
      <c r="N103" s="829"/>
      <c r="O103" s="830"/>
      <c r="P103" s="831"/>
      <c r="Q103" s="832"/>
      <c r="R103" s="833"/>
      <c r="S103" s="733"/>
      <c r="AB103" s="666"/>
      <c r="AC103" s="666"/>
      <c r="AD103" s="666"/>
      <c r="AE103" s="666"/>
      <c r="AF103" s="666"/>
      <c r="AG103" s="666"/>
    </row>
    <row r="104" spans="1:33" ht="29.25" customHeight="1">
      <c r="A104" s="718"/>
      <c r="B104" s="719">
        <v>2</v>
      </c>
      <c r="C104" s="734"/>
      <c r="D104" s="721" t="s">
        <v>358</v>
      </c>
      <c r="E104" s="735" t="s">
        <v>351</v>
      </c>
      <c r="F104" s="736">
        <v>35</v>
      </c>
      <c r="G104" s="737" t="s">
        <v>352</v>
      </c>
      <c r="H104" s="736">
        <v>40</v>
      </c>
      <c r="I104" s="737" t="s">
        <v>353</v>
      </c>
      <c r="J104" s="736">
        <v>15</v>
      </c>
      <c r="K104" s="738" t="s">
        <v>354</v>
      </c>
      <c r="L104" s="726" t="s">
        <v>475</v>
      </c>
      <c r="M104" s="834">
        <v>0.96</v>
      </c>
      <c r="N104" s="835">
        <v>0.84</v>
      </c>
      <c r="O104" s="836">
        <v>1.1000000000000001</v>
      </c>
      <c r="P104" s="837">
        <v>0.11</v>
      </c>
      <c r="Q104" s="838">
        <v>0.1</v>
      </c>
      <c r="R104" s="839">
        <v>9.8000000000000004E-2</v>
      </c>
      <c r="S104" s="742" t="s">
        <v>360</v>
      </c>
      <c r="AB104" s="666"/>
      <c r="AC104" s="666"/>
      <c r="AD104" s="666"/>
      <c r="AE104" s="666"/>
      <c r="AF104" s="666"/>
      <c r="AG104" s="666"/>
    </row>
    <row r="105" spans="1:33" ht="29.25" customHeight="1">
      <c r="A105" s="718"/>
      <c r="B105" s="719"/>
      <c r="C105" s="720"/>
      <c r="D105" s="721"/>
      <c r="E105" s="722" t="s">
        <v>357</v>
      </c>
      <c r="F105" s="723">
        <v>139</v>
      </c>
      <c r="G105" s="724" t="s">
        <v>352</v>
      </c>
      <c r="H105" s="723">
        <v>57</v>
      </c>
      <c r="I105" s="724" t="s">
        <v>353</v>
      </c>
      <c r="J105" s="743" t="s">
        <v>361</v>
      </c>
      <c r="K105" s="725" t="s">
        <v>354</v>
      </c>
      <c r="L105" s="726"/>
      <c r="M105" s="828"/>
      <c r="N105" s="829"/>
      <c r="O105" s="840"/>
      <c r="P105" s="841"/>
      <c r="Q105" s="842"/>
      <c r="R105" s="833"/>
      <c r="S105" s="744"/>
      <c r="AB105" s="666"/>
      <c r="AC105" s="666"/>
      <c r="AD105" s="666"/>
      <c r="AE105" s="666"/>
      <c r="AF105" s="666"/>
      <c r="AG105" s="666"/>
    </row>
    <row r="106" spans="1:33" ht="29.25" customHeight="1">
      <c r="A106" s="718"/>
      <c r="B106" s="719">
        <v>3</v>
      </c>
      <c r="C106" s="745"/>
      <c r="D106" s="721" t="s">
        <v>362</v>
      </c>
      <c r="E106" s="735" t="s">
        <v>351</v>
      </c>
      <c r="F106" s="736">
        <v>35</v>
      </c>
      <c r="G106" s="737" t="s">
        <v>352</v>
      </c>
      <c r="H106" s="736">
        <v>40</v>
      </c>
      <c r="I106" s="737" t="s">
        <v>353</v>
      </c>
      <c r="J106" s="746" t="s">
        <v>363</v>
      </c>
      <c r="K106" s="738" t="s">
        <v>354</v>
      </c>
      <c r="L106" s="726" t="s">
        <v>475</v>
      </c>
      <c r="M106" s="834">
        <v>0.93</v>
      </c>
      <c r="N106" s="835">
        <v>0.94</v>
      </c>
      <c r="O106" s="843">
        <v>0.99</v>
      </c>
      <c r="P106" s="837">
        <v>0.11</v>
      </c>
      <c r="Q106" s="844">
        <v>8.7999999999999995E-2</v>
      </c>
      <c r="R106" s="839">
        <v>9.0999999999999998E-2</v>
      </c>
      <c r="S106" s="733" t="s">
        <v>364</v>
      </c>
      <c r="AB106" s="666"/>
      <c r="AC106" s="666"/>
      <c r="AD106" s="666"/>
      <c r="AE106" s="666"/>
      <c r="AF106" s="666"/>
      <c r="AG106" s="666"/>
    </row>
    <row r="107" spans="1:33" ht="29.25" customHeight="1">
      <c r="A107" s="718"/>
      <c r="B107" s="719"/>
      <c r="C107" s="745"/>
      <c r="D107" s="721"/>
      <c r="E107" s="722" t="s">
        <v>357</v>
      </c>
      <c r="F107" s="723">
        <v>139</v>
      </c>
      <c r="G107" s="724" t="s">
        <v>352</v>
      </c>
      <c r="H107" s="723">
        <v>58</v>
      </c>
      <c r="I107" s="724" t="s">
        <v>353</v>
      </c>
      <c r="J107" s="723">
        <v>58</v>
      </c>
      <c r="K107" s="725" t="s">
        <v>354</v>
      </c>
      <c r="L107" s="726"/>
      <c r="M107" s="828"/>
      <c r="N107" s="829"/>
      <c r="O107" s="830"/>
      <c r="P107" s="841"/>
      <c r="Q107" s="832"/>
      <c r="R107" s="833"/>
      <c r="S107" s="733"/>
      <c r="AB107" s="666"/>
      <c r="AC107" s="666"/>
      <c r="AD107" s="666"/>
      <c r="AE107" s="666"/>
      <c r="AF107" s="666"/>
      <c r="AG107" s="666"/>
    </row>
    <row r="108" spans="1:33" ht="29.25" customHeight="1">
      <c r="A108" s="718"/>
      <c r="B108" s="719">
        <v>4</v>
      </c>
      <c r="C108" s="747"/>
      <c r="D108" s="721" t="s">
        <v>365</v>
      </c>
      <c r="E108" s="735" t="s">
        <v>351</v>
      </c>
      <c r="F108" s="736">
        <v>35</v>
      </c>
      <c r="G108" s="737" t="s">
        <v>352</v>
      </c>
      <c r="H108" s="736">
        <v>38</v>
      </c>
      <c r="I108" s="737" t="s">
        <v>353</v>
      </c>
      <c r="J108" s="736">
        <v>28</v>
      </c>
      <c r="K108" s="738" t="s">
        <v>354</v>
      </c>
      <c r="L108" s="726" t="s">
        <v>475</v>
      </c>
      <c r="M108" s="834">
        <v>0.65</v>
      </c>
      <c r="N108" s="835">
        <v>0.67</v>
      </c>
      <c r="O108" s="843">
        <v>0.76</v>
      </c>
      <c r="P108" s="845">
        <v>7.1999999999999995E-2</v>
      </c>
      <c r="Q108" s="844">
        <v>6.2E-2</v>
      </c>
      <c r="R108" s="839">
        <v>6.7000000000000004E-2</v>
      </c>
      <c r="S108" s="733" t="s">
        <v>366</v>
      </c>
      <c r="AB108" s="666"/>
      <c r="AC108" s="666"/>
      <c r="AD108" s="666"/>
      <c r="AE108" s="666"/>
      <c r="AF108" s="666"/>
      <c r="AG108" s="666"/>
    </row>
    <row r="109" spans="1:33" ht="29.25" customHeight="1">
      <c r="A109" s="718"/>
      <c r="B109" s="719"/>
      <c r="C109" s="747"/>
      <c r="D109" s="721"/>
      <c r="E109" s="722" t="s">
        <v>357</v>
      </c>
      <c r="F109" s="723">
        <v>139</v>
      </c>
      <c r="G109" s="724" t="s">
        <v>352</v>
      </c>
      <c r="H109" s="723">
        <v>59</v>
      </c>
      <c r="I109" s="724" t="s">
        <v>353</v>
      </c>
      <c r="J109" s="723">
        <v>14</v>
      </c>
      <c r="K109" s="725" t="s">
        <v>354</v>
      </c>
      <c r="L109" s="726"/>
      <c r="M109" s="828"/>
      <c r="N109" s="829"/>
      <c r="O109" s="830"/>
      <c r="P109" s="831"/>
      <c r="Q109" s="832"/>
      <c r="R109" s="833"/>
      <c r="S109" s="733"/>
      <c r="AB109" s="666"/>
      <c r="AC109" s="666"/>
      <c r="AD109" s="666"/>
      <c r="AE109" s="666"/>
      <c r="AF109" s="666"/>
      <c r="AG109" s="666"/>
    </row>
    <row r="110" spans="1:33" ht="29.25" customHeight="1">
      <c r="A110" s="718"/>
      <c r="B110" s="719">
        <v>5</v>
      </c>
      <c r="C110" s="745" t="s">
        <v>261</v>
      </c>
      <c r="D110" s="721" t="s">
        <v>367</v>
      </c>
      <c r="E110" s="735" t="s">
        <v>351</v>
      </c>
      <c r="F110" s="736">
        <v>35</v>
      </c>
      <c r="G110" s="737" t="s">
        <v>352</v>
      </c>
      <c r="H110" s="736">
        <v>38</v>
      </c>
      <c r="I110" s="737" t="s">
        <v>353</v>
      </c>
      <c r="J110" s="736">
        <v>45</v>
      </c>
      <c r="K110" s="738" t="s">
        <v>354</v>
      </c>
      <c r="L110" s="726" t="s">
        <v>475</v>
      </c>
      <c r="M110" s="834">
        <v>0.78</v>
      </c>
      <c r="N110" s="835">
        <v>0.74</v>
      </c>
      <c r="O110" s="843">
        <v>0.7</v>
      </c>
      <c r="P110" s="845">
        <v>7.6999999999999999E-2</v>
      </c>
      <c r="Q110" s="844">
        <v>8.4000000000000005E-2</v>
      </c>
      <c r="R110" s="839">
        <v>5.8999999999999997E-2</v>
      </c>
      <c r="S110" s="742" t="s">
        <v>368</v>
      </c>
      <c r="AB110" s="666"/>
      <c r="AC110" s="666"/>
      <c r="AD110" s="666"/>
      <c r="AE110" s="666"/>
      <c r="AF110" s="666"/>
      <c r="AG110" s="666"/>
    </row>
    <row r="111" spans="1:33" ht="29.25" customHeight="1">
      <c r="A111" s="718"/>
      <c r="B111" s="719"/>
      <c r="C111" s="745"/>
      <c r="D111" s="721"/>
      <c r="E111" s="722" t="s">
        <v>357</v>
      </c>
      <c r="F111" s="723">
        <v>139</v>
      </c>
      <c r="G111" s="724" t="s">
        <v>352</v>
      </c>
      <c r="H111" s="723">
        <v>59</v>
      </c>
      <c r="I111" s="724" t="s">
        <v>353</v>
      </c>
      <c r="J111" s="723">
        <v>25</v>
      </c>
      <c r="K111" s="725" t="s">
        <v>354</v>
      </c>
      <c r="L111" s="726"/>
      <c r="M111" s="828"/>
      <c r="N111" s="829"/>
      <c r="O111" s="830"/>
      <c r="P111" s="831"/>
      <c r="Q111" s="832"/>
      <c r="R111" s="833"/>
      <c r="S111" s="744"/>
      <c r="AB111" s="666"/>
      <c r="AC111" s="666"/>
      <c r="AD111" s="666"/>
      <c r="AE111" s="666"/>
      <c r="AF111" s="666"/>
      <c r="AG111" s="666"/>
    </row>
    <row r="112" spans="1:33" ht="29.25" customHeight="1">
      <c r="A112" s="718"/>
      <c r="B112" s="719">
        <v>6</v>
      </c>
      <c r="C112" s="745" t="s">
        <v>261</v>
      </c>
      <c r="D112" s="721" t="s">
        <v>369</v>
      </c>
      <c r="E112" s="735" t="s">
        <v>351</v>
      </c>
      <c r="F112" s="748">
        <v>35</v>
      </c>
      <c r="G112" s="735" t="s">
        <v>352</v>
      </c>
      <c r="H112" s="748">
        <v>36</v>
      </c>
      <c r="I112" s="735" t="s">
        <v>353</v>
      </c>
      <c r="J112" s="748">
        <v>26</v>
      </c>
      <c r="K112" s="669" t="s">
        <v>354</v>
      </c>
      <c r="L112" s="726" t="s">
        <v>475</v>
      </c>
      <c r="M112" s="834">
        <v>0.71</v>
      </c>
      <c r="N112" s="835">
        <v>0.72</v>
      </c>
      <c r="O112" s="843">
        <v>0.67</v>
      </c>
      <c r="P112" s="845">
        <v>6.4000000000000001E-2</v>
      </c>
      <c r="Q112" s="844">
        <v>6.9000000000000006E-2</v>
      </c>
      <c r="R112" s="839">
        <v>5.3999999999999999E-2</v>
      </c>
      <c r="S112" s="742" t="s">
        <v>370</v>
      </c>
      <c r="AB112" s="666"/>
      <c r="AC112" s="666"/>
      <c r="AD112" s="666"/>
      <c r="AE112" s="666"/>
      <c r="AF112" s="666"/>
      <c r="AG112" s="666"/>
    </row>
    <row r="113" spans="1:33" ht="29.25" customHeight="1">
      <c r="A113" s="718"/>
      <c r="B113" s="719"/>
      <c r="C113" s="745"/>
      <c r="D113" s="721"/>
      <c r="E113" s="722" t="s">
        <v>357</v>
      </c>
      <c r="F113" s="749">
        <v>139</v>
      </c>
      <c r="G113" s="722" t="s">
        <v>352</v>
      </c>
      <c r="H113" s="749">
        <v>58</v>
      </c>
      <c r="I113" s="722" t="s">
        <v>353</v>
      </c>
      <c r="J113" s="743" t="s">
        <v>371</v>
      </c>
      <c r="K113" s="750" t="s">
        <v>354</v>
      </c>
      <c r="L113" s="726"/>
      <c r="M113" s="828"/>
      <c r="N113" s="829"/>
      <c r="O113" s="830"/>
      <c r="P113" s="831"/>
      <c r="Q113" s="832"/>
      <c r="R113" s="833"/>
      <c r="S113" s="744"/>
      <c r="AB113" s="666"/>
      <c r="AC113" s="666"/>
      <c r="AD113" s="666"/>
      <c r="AE113" s="666"/>
      <c r="AF113" s="666"/>
      <c r="AG113" s="666"/>
    </row>
    <row r="114" spans="1:33" ht="29.25" customHeight="1">
      <c r="A114" s="718"/>
      <c r="B114" s="719">
        <v>7</v>
      </c>
      <c r="C114" s="745" t="s">
        <v>261</v>
      </c>
      <c r="D114" s="721" t="s">
        <v>372</v>
      </c>
      <c r="E114" s="735" t="s">
        <v>351</v>
      </c>
      <c r="F114" s="748">
        <v>35</v>
      </c>
      <c r="G114" s="735" t="s">
        <v>352</v>
      </c>
      <c r="H114" s="748">
        <v>36</v>
      </c>
      <c r="I114" s="735" t="s">
        <v>353</v>
      </c>
      <c r="J114" s="748">
        <v>19</v>
      </c>
      <c r="K114" s="669" t="s">
        <v>354</v>
      </c>
      <c r="L114" s="726" t="s">
        <v>475</v>
      </c>
      <c r="M114" s="834">
        <v>0.65</v>
      </c>
      <c r="N114" s="835">
        <v>0.63</v>
      </c>
      <c r="O114" s="843">
        <v>0.67</v>
      </c>
      <c r="P114" s="845">
        <v>6.4000000000000001E-2</v>
      </c>
      <c r="Q114" s="844">
        <v>6.9000000000000006E-2</v>
      </c>
      <c r="R114" s="839">
        <v>5.5E-2</v>
      </c>
      <c r="S114" s="733" t="s">
        <v>373</v>
      </c>
      <c r="AB114" s="666"/>
      <c r="AC114" s="666"/>
      <c r="AD114" s="666"/>
      <c r="AE114" s="666"/>
      <c r="AF114" s="666"/>
      <c r="AG114" s="666"/>
    </row>
    <row r="115" spans="1:33" ht="29.25" customHeight="1">
      <c r="A115" s="718"/>
      <c r="B115" s="719"/>
      <c r="C115" s="745"/>
      <c r="D115" s="721"/>
      <c r="E115" s="722" t="s">
        <v>357</v>
      </c>
      <c r="F115" s="749">
        <v>140</v>
      </c>
      <c r="G115" s="722" t="s">
        <v>352</v>
      </c>
      <c r="H115" s="743" t="s">
        <v>374</v>
      </c>
      <c r="I115" s="722" t="s">
        <v>353</v>
      </c>
      <c r="J115" s="749">
        <v>40</v>
      </c>
      <c r="K115" s="750" t="s">
        <v>354</v>
      </c>
      <c r="L115" s="726"/>
      <c r="M115" s="828"/>
      <c r="N115" s="829"/>
      <c r="O115" s="830"/>
      <c r="P115" s="831"/>
      <c r="Q115" s="832"/>
      <c r="R115" s="833"/>
      <c r="S115" s="733"/>
      <c r="AB115" s="666"/>
      <c r="AC115" s="666"/>
      <c r="AD115" s="666"/>
      <c r="AE115" s="666"/>
      <c r="AF115" s="666"/>
      <c r="AG115" s="666"/>
    </row>
    <row r="116" spans="1:33" ht="29.25" customHeight="1">
      <c r="A116" s="718"/>
      <c r="B116" s="719">
        <v>8</v>
      </c>
      <c r="C116" s="745" t="s">
        <v>261</v>
      </c>
      <c r="D116" s="721" t="s">
        <v>375</v>
      </c>
      <c r="E116" s="735" t="s">
        <v>351</v>
      </c>
      <c r="F116" s="748">
        <v>35</v>
      </c>
      <c r="G116" s="735" t="s">
        <v>352</v>
      </c>
      <c r="H116" s="748">
        <v>35</v>
      </c>
      <c r="I116" s="735" t="s">
        <v>353</v>
      </c>
      <c r="J116" s="751">
        <v>26</v>
      </c>
      <c r="K116" s="669" t="s">
        <v>354</v>
      </c>
      <c r="L116" s="726" t="s">
        <v>476</v>
      </c>
      <c r="M116" s="834">
        <v>0.69</v>
      </c>
      <c r="N116" s="835">
        <v>0.61</v>
      </c>
      <c r="O116" s="843">
        <v>0.67</v>
      </c>
      <c r="P116" s="845">
        <v>6.3E-2</v>
      </c>
      <c r="Q116" s="844">
        <v>0.06</v>
      </c>
      <c r="R116" s="839">
        <v>5.7000000000000002E-2</v>
      </c>
      <c r="S116" s="733" t="s">
        <v>376</v>
      </c>
      <c r="AB116" s="666"/>
      <c r="AC116" s="666"/>
      <c r="AD116" s="666"/>
      <c r="AE116" s="666"/>
      <c r="AF116" s="666"/>
      <c r="AG116" s="666"/>
    </row>
    <row r="117" spans="1:33" ht="29.25" customHeight="1">
      <c r="A117" s="718"/>
      <c r="B117" s="719"/>
      <c r="C117" s="745"/>
      <c r="D117" s="721"/>
      <c r="E117" s="722" t="s">
        <v>357</v>
      </c>
      <c r="F117" s="749">
        <v>140</v>
      </c>
      <c r="G117" s="722" t="s">
        <v>352</v>
      </c>
      <c r="H117" s="743" t="s">
        <v>374</v>
      </c>
      <c r="I117" s="722" t="s">
        <v>353</v>
      </c>
      <c r="J117" s="743">
        <v>19</v>
      </c>
      <c r="K117" s="750" t="s">
        <v>354</v>
      </c>
      <c r="L117" s="726"/>
      <c r="M117" s="828"/>
      <c r="N117" s="829"/>
      <c r="O117" s="830"/>
      <c r="P117" s="831"/>
      <c r="Q117" s="832"/>
      <c r="R117" s="833"/>
      <c r="S117" s="733"/>
      <c r="AB117" s="666"/>
      <c r="AC117" s="666"/>
      <c r="AD117" s="666"/>
      <c r="AE117" s="666"/>
      <c r="AF117" s="666"/>
      <c r="AG117" s="666"/>
    </row>
    <row r="118" spans="1:33" ht="29.25" customHeight="1">
      <c r="A118" s="718"/>
      <c r="B118" s="719">
        <v>9</v>
      </c>
      <c r="C118" s="745" t="s">
        <v>261</v>
      </c>
      <c r="D118" s="721" t="s">
        <v>377</v>
      </c>
      <c r="E118" s="735" t="s">
        <v>351</v>
      </c>
      <c r="F118" s="748">
        <v>35</v>
      </c>
      <c r="G118" s="735" t="s">
        <v>352</v>
      </c>
      <c r="H118" s="748">
        <v>33</v>
      </c>
      <c r="I118" s="735" t="s">
        <v>353</v>
      </c>
      <c r="J118" s="748">
        <v>52</v>
      </c>
      <c r="K118" s="669" t="s">
        <v>354</v>
      </c>
      <c r="L118" s="726" t="s">
        <v>475</v>
      </c>
      <c r="M118" s="834">
        <v>0.72</v>
      </c>
      <c r="N118" s="835">
        <v>0.65</v>
      </c>
      <c r="O118" s="843">
        <v>0.71</v>
      </c>
      <c r="P118" s="845">
        <v>7.0999999999999994E-2</v>
      </c>
      <c r="Q118" s="844">
        <v>6.4000000000000001E-2</v>
      </c>
      <c r="R118" s="839">
        <v>5.8000000000000003E-2</v>
      </c>
      <c r="S118" s="733" t="s">
        <v>378</v>
      </c>
      <c r="AB118" s="666"/>
      <c r="AC118" s="666"/>
      <c r="AD118" s="666"/>
      <c r="AE118" s="666"/>
      <c r="AF118" s="666"/>
      <c r="AG118" s="666"/>
    </row>
    <row r="119" spans="1:33" ht="29.25" customHeight="1">
      <c r="A119" s="718"/>
      <c r="B119" s="719"/>
      <c r="C119" s="745"/>
      <c r="D119" s="721"/>
      <c r="E119" s="722" t="s">
        <v>357</v>
      </c>
      <c r="F119" s="749">
        <v>140</v>
      </c>
      <c r="G119" s="722" t="s">
        <v>352</v>
      </c>
      <c r="H119" s="743" t="s">
        <v>379</v>
      </c>
      <c r="I119" s="722" t="s">
        <v>353</v>
      </c>
      <c r="J119" s="749">
        <v>34</v>
      </c>
      <c r="K119" s="750" t="s">
        <v>354</v>
      </c>
      <c r="L119" s="726"/>
      <c r="M119" s="828"/>
      <c r="N119" s="829"/>
      <c r="O119" s="830"/>
      <c r="P119" s="831"/>
      <c r="Q119" s="832"/>
      <c r="R119" s="833"/>
      <c r="S119" s="733"/>
      <c r="AB119" s="666"/>
      <c r="AC119" s="666"/>
      <c r="AD119" s="666"/>
      <c r="AE119" s="666"/>
      <c r="AF119" s="666"/>
      <c r="AG119" s="666"/>
    </row>
    <row r="120" spans="1:33" ht="29.25" customHeight="1">
      <c r="A120" s="718"/>
      <c r="B120" s="719">
        <v>10</v>
      </c>
      <c r="C120" s="747"/>
      <c r="D120" s="721" t="s">
        <v>380</v>
      </c>
      <c r="E120" s="735" t="s">
        <v>351</v>
      </c>
      <c r="F120" s="748">
        <v>35</v>
      </c>
      <c r="G120" s="735" t="s">
        <v>352</v>
      </c>
      <c r="H120" s="748">
        <v>35</v>
      </c>
      <c r="I120" s="735" t="s">
        <v>353</v>
      </c>
      <c r="J120" s="751" t="s">
        <v>381</v>
      </c>
      <c r="K120" s="669" t="s">
        <v>354</v>
      </c>
      <c r="L120" s="726" t="s">
        <v>475</v>
      </c>
      <c r="M120" s="834">
        <v>0.63</v>
      </c>
      <c r="N120" s="835">
        <v>0.68</v>
      </c>
      <c r="O120" s="843">
        <v>0.64</v>
      </c>
      <c r="P120" s="845">
        <v>6.6000000000000003E-2</v>
      </c>
      <c r="Q120" s="844">
        <v>5.6000000000000001E-2</v>
      </c>
      <c r="R120" s="839">
        <v>6.8000000000000005E-2</v>
      </c>
      <c r="S120" s="742" t="s">
        <v>382</v>
      </c>
      <c r="AB120" s="666"/>
      <c r="AC120" s="666"/>
      <c r="AD120" s="666"/>
      <c r="AE120" s="666"/>
      <c r="AF120" s="666"/>
      <c r="AG120" s="666"/>
    </row>
    <row r="121" spans="1:33" ht="29.25" customHeight="1">
      <c r="A121" s="718"/>
      <c r="B121" s="719"/>
      <c r="C121" s="747"/>
      <c r="D121" s="721"/>
      <c r="E121" s="722" t="s">
        <v>357</v>
      </c>
      <c r="F121" s="749">
        <v>140</v>
      </c>
      <c r="G121" s="722" t="s">
        <v>352</v>
      </c>
      <c r="H121" s="743" t="s">
        <v>379</v>
      </c>
      <c r="I121" s="722" t="s">
        <v>353</v>
      </c>
      <c r="J121" s="749">
        <v>43</v>
      </c>
      <c r="K121" s="750" t="s">
        <v>354</v>
      </c>
      <c r="L121" s="726"/>
      <c r="M121" s="828"/>
      <c r="N121" s="829"/>
      <c r="O121" s="830"/>
      <c r="P121" s="831"/>
      <c r="Q121" s="832"/>
      <c r="R121" s="833"/>
      <c r="S121" s="744"/>
      <c r="AB121" s="666"/>
      <c r="AC121" s="666"/>
      <c r="AD121" s="666"/>
      <c r="AE121" s="666"/>
      <c r="AF121" s="666"/>
      <c r="AG121" s="666"/>
    </row>
    <row r="122" spans="1:33" ht="29.25" customHeight="1">
      <c r="A122" s="718"/>
      <c r="B122" s="719">
        <v>11</v>
      </c>
      <c r="C122" s="747"/>
      <c r="D122" s="721" t="s">
        <v>383</v>
      </c>
      <c r="E122" s="735" t="s">
        <v>351</v>
      </c>
      <c r="F122" s="748">
        <v>35</v>
      </c>
      <c r="G122" s="735" t="s">
        <v>352</v>
      </c>
      <c r="H122" s="748">
        <v>35</v>
      </c>
      <c r="I122" s="735" t="s">
        <v>353</v>
      </c>
      <c r="J122" s="751" t="s">
        <v>374</v>
      </c>
      <c r="K122" s="669" t="s">
        <v>354</v>
      </c>
      <c r="L122" s="726" t="s">
        <v>475</v>
      </c>
      <c r="M122" s="834">
        <v>0.94</v>
      </c>
      <c r="N122" s="835">
        <v>0.97</v>
      </c>
      <c r="O122" s="843">
        <v>0.78</v>
      </c>
      <c r="P122" s="845">
        <v>7.0000000000000007E-2</v>
      </c>
      <c r="Q122" s="844">
        <v>5.7000000000000002E-2</v>
      </c>
      <c r="R122" s="839">
        <v>5.8999999999999997E-2</v>
      </c>
      <c r="S122" s="733" t="s">
        <v>384</v>
      </c>
      <c r="AB122" s="666"/>
      <c r="AC122" s="666"/>
      <c r="AD122" s="666"/>
      <c r="AE122" s="666"/>
      <c r="AF122" s="666"/>
      <c r="AG122" s="666"/>
    </row>
    <row r="123" spans="1:33" ht="29.25" customHeight="1">
      <c r="A123" s="718"/>
      <c r="B123" s="719"/>
      <c r="C123" s="747"/>
      <c r="D123" s="721"/>
      <c r="E123" s="722" t="s">
        <v>357</v>
      </c>
      <c r="F123" s="749">
        <v>140</v>
      </c>
      <c r="G123" s="722" t="s">
        <v>352</v>
      </c>
      <c r="H123" s="743" t="s">
        <v>385</v>
      </c>
      <c r="I123" s="722" t="s">
        <v>353</v>
      </c>
      <c r="J123" s="749">
        <v>30</v>
      </c>
      <c r="K123" s="750" t="s">
        <v>354</v>
      </c>
      <c r="L123" s="726"/>
      <c r="M123" s="828"/>
      <c r="N123" s="829"/>
      <c r="O123" s="830"/>
      <c r="P123" s="831"/>
      <c r="Q123" s="832"/>
      <c r="R123" s="833"/>
      <c r="S123" s="733"/>
      <c r="AB123" s="666"/>
      <c r="AC123" s="666"/>
      <c r="AD123" s="666"/>
      <c r="AE123" s="666"/>
      <c r="AF123" s="666"/>
      <c r="AG123" s="666"/>
    </row>
    <row r="124" spans="1:33" ht="29.25" customHeight="1">
      <c r="A124" s="718"/>
      <c r="B124" s="719">
        <v>12</v>
      </c>
      <c r="C124" s="747"/>
      <c r="D124" s="721" t="s">
        <v>386</v>
      </c>
      <c r="E124" s="735" t="s">
        <v>351</v>
      </c>
      <c r="F124" s="748">
        <v>35</v>
      </c>
      <c r="G124" s="735" t="s">
        <v>352</v>
      </c>
      <c r="H124" s="748">
        <v>36</v>
      </c>
      <c r="I124" s="735" t="s">
        <v>353</v>
      </c>
      <c r="J124" s="748">
        <v>23</v>
      </c>
      <c r="K124" s="669" t="s">
        <v>354</v>
      </c>
      <c r="L124" s="726" t="s">
        <v>475</v>
      </c>
      <c r="M124" s="834">
        <v>0.7</v>
      </c>
      <c r="N124" s="835">
        <v>0.73</v>
      </c>
      <c r="O124" s="843">
        <v>0.8</v>
      </c>
      <c r="P124" s="845">
        <v>7.1999999999999995E-2</v>
      </c>
      <c r="Q124" s="844">
        <v>7.1999999999999995E-2</v>
      </c>
      <c r="R124" s="839">
        <v>8.5999999999999993E-2</v>
      </c>
      <c r="S124" s="733" t="s">
        <v>387</v>
      </c>
      <c r="AB124" s="666"/>
      <c r="AC124" s="666"/>
      <c r="AD124" s="666"/>
      <c r="AE124" s="666"/>
      <c r="AF124" s="666"/>
      <c r="AG124" s="666"/>
    </row>
    <row r="125" spans="1:33" ht="29.25" customHeight="1">
      <c r="A125" s="718"/>
      <c r="B125" s="719"/>
      <c r="C125" s="747"/>
      <c r="D125" s="721"/>
      <c r="E125" s="722" t="s">
        <v>357</v>
      </c>
      <c r="F125" s="749">
        <v>140</v>
      </c>
      <c r="G125" s="722" t="s">
        <v>352</v>
      </c>
      <c r="H125" s="743" t="s">
        <v>388</v>
      </c>
      <c r="I125" s="722" t="s">
        <v>353</v>
      </c>
      <c r="J125" s="743" t="s">
        <v>389</v>
      </c>
      <c r="K125" s="750" t="s">
        <v>354</v>
      </c>
      <c r="L125" s="726"/>
      <c r="M125" s="828"/>
      <c r="N125" s="829"/>
      <c r="O125" s="830"/>
      <c r="P125" s="831"/>
      <c r="Q125" s="832"/>
      <c r="R125" s="833"/>
      <c r="S125" s="733"/>
      <c r="AB125" s="666"/>
      <c r="AC125" s="666"/>
      <c r="AD125" s="666"/>
      <c r="AE125" s="666"/>
      <c r="AF125" s="666"/>
      <c r="AG125" s="666"/>
    </row>
    <row r="126" spans="1:33" ht="29.25" customHeight="1">
      <c r="A126" s="718"/>
      <c r="B126" s="719">
        <v>13</v>
      </c>
      <c r="C126" s="745" t="s">
        <v>261</v>
      </c>
      <c r="D126" s="721" t="s">
        <v>390</v>
      </c>
      <c r="E126" s="735" t="s">
        <v>351</v>
      </c>
      <c r="F126" s="748">
        <v>35</v>
      </c>
      <c r="G126" s="735" t="s">
        <v>352</v>
      </c>
      <c r="H126" s="748">
        <v>33</v>
      </c>
      <c r="I126" s="735" t="s">
        <v>353</v>
      </c>
      <c r="J126" s="751" t="s">
        <v>371</v>
      </c>
      <c r="K126" s="669" t="s">
        <v>354</v>
      </c>
      <c r="L126" s="726" t="s">
        <v>475</v>
      </c>
      <c r="M126" s="834">
        <v>0.67</v>
      </c>
      <c r="N126" s="835">
        <v>0.69</v>
      </c>
      <c r="O126" s="843">
        <v>0.65</v>
      </c>
      <c r="P126" s="845">
        <v>6.3E-2</v>
      </c>
      <c r="Q126" s="844">
        <v>0.06</v>
      </c>
      <c r="R126" s="839">
        <v>5.2999999999999999E-2</v>
      </c>
      <c r="S126" s="733" t="s">
        <v>391</v>
      </c>
      <c r="AB126" s="666"/>
      <c r="AC126" s="666"/>
      <c r="AD126" s="666"/>
      <c r="AE126" s="666"/>
      <c r="AF126" s="666"/>
      <c r="AG126" s="666"/>
    </row>
    <row r="127" spans="1:33" ht="29.25" customHeight="1">
      <c r="A127" s="718"/>
      <c r="B127" s="719"/>
      <c r="C127" s="745"/>
      <c r="D127" s="721"/>
      <c r="E127" s="722" t="s">
        <v>357</v>
      </c>
      <c r="F127" s="749">
        <v>139</v>
      </c>
      <c r="G127" s="722" t="s">
        <v>352</v>
      </c>
      <c r="H127" s="749">
        <v>54</v>
      </c>
      <c r="I127" s="722" t="s">
        <v>353</v>
      </c>
      <c r="J127" s="749">
        <v>36</v>
      </c>
      <c r="K127" s="750" t="s">
        <v>354</v>
      </c>
      <c r="L127" s="726"/>
      <c r="M127" s="828"/>
      <c r="N127" s="829"/>
      <c r="O127" s="830"/>
      <c r="P127" s="831"/>
      <c r="Q127" s="832"/>
      <c r="R127" s="833"/>
      <c r="S127" s="733"/>
      <c r="AB127" s="666"/>
      <c r="AC127" s="666"/>
      <c r="AD127" s="666"/>
      <c r="AE127" s="666"/>
      <c r="AF127" s="666"/>
      <c r="AG127" s="666"/>
    </row>
    <row r="128" spans="1:33" ht="29.25" customHeight="1">
      <c r="A128" s="718"/>
      <c r="B128" s="719">
        <v>14</v>
      </c>
      <c r="C128" s="745" t="s">
        <v>261</v>
      </c>
      <c r="D128" s="721" t="s">
        <v>392</v>
      </c>
      <c r="E128" s="735" t="s">
        <v>351</v>
      </c>
      <c r="F128" s="748">
        <v>35</v>
      </c>
      <c r="G128" s="735" t="s">
        <v>352</v>
      </c>
      <c r="H128" s="748">
        <v>32</v>
      </c>
      <c r="I128" s="735" t="s">
        <v>353</v>
      </c>
      <c r="J128" s="748">
        <v>13</v>
      </c>
      <c r="K128" s="669" t="s">
        <v>354</v>
      </c>
      <c r="L128" s="726" t="s">
        <v>476</v>
      </c>
      <c r="M128" s="834">
        <v>0.63</v>
      </c>
      <c r="N128" s="835">
        <v>0.62</v>
      </c>
      <c r="O128" s="843">
        <v>0.63</v>
      </c>
      <c r="P128" s="845">
        <v>5.8999999999999997E-2</v>
      </c>
      <c r="Q128" s="844">
        <v>5.8000000000000003E-2</v>
      </c>
      <c r="R128" s="839">
        <v>5.0999999999999997E-2</v>
      </c>
      <c r="S128" s="733" t="s">
        <v>393</v>
      </c>
      <c r="AB128" s="666"/>
      <c r="AC128" s="666"/>
      <c r="AD128" s="666"/>
      <c r="AE128" s="666"/>
      <c r="AF128" s="666"/>
      <c r="AG128" s="666"/>
    </row>
    <row r="129" spans="1:33" ht="29.25" customHeight="1">
      <c r="A129" s="718"/>
      <c r="B129" s="719"/>
      <c r="C129" s="745"/>
      <c r="D129" s="721"/>
      <c r="E129" s="722" t="s">
        <v>357</v>
      </c>
      <c r="F129" s="749">
        <v>140</v>
      </c>
      <c r="G129" s="722" t="s">
        <v>352</v>
      </c>
      <c r="H129" s="743" t="s">
        <v>381</v>
      </c>
      <c r="I129" s="722" t="s">
        <v>353</v>
      </c>
      <c r="J129" s="743">
        <v>12</v>
      </c>
      <c r="K129" s="750" t="s">
        <v>354</v>
      </c>
      <c r="L129" s="726"/>
      <c r="M129" s="828"/>
      <c r="N129" s="829"/>
      <c r="O129" s="830"/>
      <c r="P129" s="831"/>
      <c r="Q129" s="832"/>
      <c r="R129" s="833"/>
      <c r="S129" s="733"/>
      <c r="AB129" s="666"/>
      <c r="AC129" s="666"/>
      <c r="AD129" s="666"/>
      <c r="AE129" s="666"/>
      <c r="AF129" s="666"/>
      <c r="AG129" s="666"/>
    </row>
    <row r="130" spans="1:33" ht="29.25" customHeight="1">
      <c r="A130" s="718"/>
      <c r="B130" s="719">
        <v>15</v>
      </c>
      <c r="C130" s="745" t="s">
        <v>261</v>
      </c>
      <c r="D130" s="721" t="s">
        <v>394</v>
      </c>
      <c r="E130" s="735" t="s">
        <v>351</v>
      </c>
      <c r="F130" s="748">
        <v>35</v>
      </c>
      <c r="G130" s="735" t="s">
        <v>352</v>
      </c>
      <c r="H130" s="748">
        <v>32</v>
      </c>
      <c r="I130" s="735" t="s">
        <v>353</v>
      </c>
      <c r="J130" s="751">
        <v>17</v>
      </c>
      <c r="K130" s="669" t="s">
        <v>354</v>
      </c>
      <c r="L130" s="726" t="s">
        <v>476</v>
      </c>
      <c r="M130" s="834">
        <v>0.6</v>
      </c>
      <c r="N130" s="835">
        <v>0.63</v>
      </c>
      <c r="O130" s="843">
        <v>0.62</v>
      </c>
      <c r="P130" s="845">
        <v>5.8000000000000003E-2</v>
      </c>
      <c r="Q130" s="844">
        <v>5.3999999999999999E-2</v>
      </c>
      <c r="R130" s="839">
        <v>5.0999999999999997E-2</v>
      </c>
      <c r="S130" s="742" t="s">
        <v>395</v>
      </c>
      <c r="AB130" s="666"/>
      <c r="AC130" s="666"/>
      <c r="AD130" s="666"/>
      <c r="AE130" s="666"/>
      <c r="AF130" s="666"/>
      <c r="AG130" s="666"/>
    </row>
    <row r="131" spans="1:33" ht="29.25" customHeight="1">
      <c r="A131" s="718"/>
      <c r="B131" s="719"/>
      <c r="C131" s="745"/>
      <c r="D131" s="721"/>
      <c r="E131" s="722" t="s">
        <v>357</v>
      </c>
      <c r="F131" s="749">
        <v>139</v>
      </c>
      <c r="G131" s="722" t="s">
        <v>352</v>
      </c>
      <c r="H131" s="749">
        <v>57</v>
      </c>
      <c r="I131" s="722" t="s">
        <v>353</v>
      </c>
      <c r="J131" s="749">
        <v>11</v>
      </c>
      <c r="K131" s="750" t="s">
        <v>354</v>
      </c>
      <c r="L131" s="726"/>
      <c r="M131" s="828"/>
      <c r="N131" s="829"/>
      <c r="O131" s="830"/>
      <c r="P131" s="831"/>
      <c r="Q131" s="832"/>
      <c r="R131" s="833"/>
      <c r="S131" s="744"/>
      <c r="AB131" s="666"/>
      <c r="AC131" s="666"/>
      <c r="AD131" s="666"/>
      <c r="AE131" s="666"/>
      <c r="AF131" s="666"/>
      <c r="AG131" s="666"/>
    </row>
    <row r="132" spans="1:33" ht="29.25" customHeight="1">
      <c r="A132" s="718"/>
      <c r="B132" s="719">
        <v>16</v>
      </c>
      <c r="C132" s="745" t="s">
        <v>261</v>
      </c>
      <c r="D132" s="721" t="s">
        <v>396</v>
      </c>
      <c r="E132" s="735" t="s">
        <v>351</v>
      </c>
      <c r="F132" s="748">
        <v>35</v>
      </c>
      <c r="G132" s="735" t="s">
        <v>352</v>
      </c>
      <c r="H132" s="748">
        <v>29</v>
      </c>
      <c r="I132" s="735" t="s">
        <v>353</v>
      </c>
      <c r="J132" s="751">
        <v>53</v>
      </c>
      <c r="K132" s="669" t="s">
        <v>354</v>
      </c>
      <c r="L132" s="726" t="s">
        <v>476</v>
      </c>
      <c r="M132" s="834">
        <v>0.59</v>
      </c>
      <c r="N132" s="835">
        <v>0.52</v>
      </c>
      <c r="O132" s="843">
        <v>0.53</v>
      </c>
      <c r="P132" s="845">
        <v>5.0999999999999997E-2</v>
      </c>
      <c r="Q132" s="844">
        <v>5.0999999999999997E-2</v>
      </c>
      <c r="R132" s="839">
        <v>4.2999999999999997E-2</v>
      </c>
      <c r="S132" s="733" t="s">
        <v>397</v>
      </c>
      <c r="AB132" s="666"/>
      <c r="AC132" s="666"/>
      <c r="AD132" s="666"/>
      <c r="AE132" s="666"/>
      <c r="AF132" s="666"/>
      <c r="AG132" s="666"/>
    </row>
    <row r="133" spans="1:33" ht="29.25" customHeight="1">
      <c r="A133" s="718"/>
      <c r="B133" s="719"/>
      <c r="C133" s="745"/>
      <c r="D133" s="721"/>
      <c r="E133" s="722" t="s">
        <v>357</v>
      </c>
      <c r="F133" s="749">
        <v>139</v>
      </c>
      <c r="G133" s="722" t="s">
        <v>352</v>
      </c>
      <c r="H133" s="749">
        <v>59</v>
      </c>
      <c r="I133" s="722" t="s">
        <v>353</v>
      </c>
      <c r="J133" s="743" t="s">
        <v>398</v>
      </c>
      <c r="K133" s="750" t="s">
        <v>354</v>
      </c>
      <c r="L133" s="726"/>
      <c r="M133" s="828"/>
      <c r="N133" s="829"/>
      <c r="O133" s="830"/>
      <c r="P133" s="831"/>
      <c r="Q133" s="832"/>
      <c r="R133" s="833"/>
      <c r="S133" s="733"/>
      <c r="AB133" s="666"/>
      <c r="AC133" s="666"/>
      <c r="AD133" s="666"/>
      <c r="AE133" s="666"/>
      <c r="AF133" s="666"/>
      <c r="AG133" s="666"/>
    </row>
    <row r="134" spans="1:33" ht="29.25" customHeight="1">
      <c r="A134" s="718"/>
      <c r="B134" s="719">
        <v>17</v>
      </c>
      <c r="C134" s="745" t="s">
        <v>261</v>
      </c>
      <c r="D134" s="721" t="s">
        <v>399</v>
      </c>
      <c r="E134" s="735" t="s">
        <v>351</v>
      </c>
      <c r="F134" s="748">
        <v>35</v>
      </c>
      <c r="G134" s="735" t="s">
        <v>352</v>
      </c>
      <c r="H134" s="748">
        <v>30</v>
      </c>
      <c r="I134" s="735" t="s">
        <v>353</v>
      </c>
      <c r="J134" s="748">
        <v>27</v>
      </c>
      <c r="K134" s="669" t="s">
        <v>354</v>
      </c>
      <c r="L134" s="726" t="s">
        <v>475</v>
      </c>
      <c r="M134" s="834">
        <v>0.64</v>
      </c>
      <c r="N134" s="835">
        <v>0.55000000000000004</v>
      </c>
      <c r="O134" s="843">
        <v>0.56000000000000005</v>
      </c>
      <c r="P134" s="845">
        <v>5.5E-2</v>
      </c>
      <c r="Q134" s="844">
        <v>5.5E-2</v>
      </c>
      <c r="R134" s="839">
        <v>4.7E-2</v>
      </c>
      <c r="S134" s="733" t="s">
        <v>400</v>
      </c>
      <c r="AB134" s="666"/>
      <c r="AC134" s="666"/>
      <c r="AD134" s="666"/>
      <c r="AE134" s="666"/>
      <c r="AF134" s="666"/>
      <c r="AG134" s="666"/>
    </row>
    <row r="135" spans="1:33" ht="29.25" customHeight="1">
      <c r="A135" s="718"/>
      <c r="B135" s="719"/>
      <c r="C135" s="745"/>
      <c r="D135" s="721"/>
      <c r="E135" s="722" t="s">
        <v>357</v>
      </c>
      <c r="F135" s="749">
        <v>140</v>
      </c>
      <c r="G135" s="722" t="s">
        <v>352</v>
      </c>
      <c r="H135" s="743" t="s">
        <v>363</v>
      </c>
      <c r="I135" s="722" t="s">
        <v>353</v>
      </c>
      <c r="J135" s="749">
        <v>58</v>
      </c>
      <c r="K135" s="750" t="s">
        <v>354</v>
      </c>
      <c r="L135" s="726"/>
      <c r="M135" s="828"/>
      <c r="N135" s="829"/>
      <c r="O135" s="830"/>
      <c r="P135" s="831"/>
      <c r="Q135" s="832"/>
      <c r="R135" s="833"/>
      <c r="S135" s="733"/>
      <c r="AB135" s="666"/>
      <c r="AC135" s="666"/>
      <c r="AD135" s="666"/>
      <c r="AE135" s="666"/>
      <c r="AF135" s="666"/>
      <c r="AG135" s="666"/>
    </row>
    <row r="136" spans="1:33" ht="29.25" customHeight="1">
      <c r="A136" s="718"/>
      <c r="B136" s="719">
        <v>18</v>
      </c>
      <c r="C136" s="745" t="s">
        <v>261</v>
      </c>
      <c r="D136" s="721" t="s">
        <v>401</v>
      </c>
      <c r="E136" s="735" t="s">
        <v>351</v>
      </c>
      <c r="F136" s="748">
        <v>35</v>
      </c>
      <c r="G136" s="735" t="s">
        <v>352</v>
      </c>
      <c r="H136" s="748">
        <v>29</v>
      </c>
      <c r="I136" s="735" t="s">
        <v>353</v>
      </c>
      <c r="J136" s="751" t="s">
        <v>371</v>
      </c>
      <c r="K136" s="669" t="s">
        <v>354</v>
      </c>
      <c r="L136" s="726" t="s">
        <v>476</v>
      </c>
      <c r="M136" s="834">
        <v>0.59</v>
      </c>
      <c r="N136" s="835">
        <v>0.54</v>
      </c>
      <c r="O136" s="843">
        <v>0.5</v>
      </c>
      <c r="P136" s="845">
        <v>4.8000000000000001E-2</v>
      </c>
      <c r="Q136" s="844">
        <v>5.0999999999999997E-2</v>
      </c>
      <c r="R136" s="839">
        <v>0.04</v>
      </c>
      <c r="S136" s="733" t="s">
        <v>403</v>
      </c>
      <c r="AB136" s="666"/>
      <c r="AC136" s="666"/>
      <c r="AD136" s="666"/>
      <c r="AE136" s="666"/>
      <c r="AF136" s="666"/>
      <c r="AG136" s="666"/>
    </row>
    <row r="137" spans="1:33" ht="29.25" customHeight="1">
      <c r="A137" s="718"/>
      <c r="B137" s="719"/>
      <c r="C137" s="745"/>
      <c r="D137" s="721"/>
      <c r="E137" s="722" t="s">
        <v>357</v>
      </c>
      <c r="F137" s="749">
        <v>139</v>
      </c>
      <c r="G137" s="722" t="s">
        <v>352</v>
      </c>
      <c r="H137" s="749">
        <v>54</v>
      </c>
      <c r="I137" s="722" t="s">
        <v>353</v>
      </c>
      <c r="J137" s="749">
        <v>38</v>
      </c>
      <c r="K137" s="750" t="s">
        <v>354</v>
      </c>
      <c r="L137" s="726"/>
      <c r="M137" s="828"/>
      <c r="N137" s="829"/>
      <c r="O137" s="830"/>
      <c r="P137" s="831"/>
      <c r="Q137" s="832"/>
      <c r="R137" s="833"/>
      <c r="S137" s="733"/>
      <c r="AB137" s="666"/>
      <c r="AC137" s="666"/>
      <c r="AD137" s="666"/>
      <c r="AE137" s="666"/>
      <c r="AF137" s="666"/>
      <c r="AG137" s="666"/>
    </row>
    <row r="138" spans="1:33" ht="29.25" customHeight="1">
      <c r="A138" s="718"/>
      <c r="B138" s="719">
        <v>19</v>
      </c>
      <c r="C138" s="745" t="s">
        <v>261</v>
      </c>
      <c r="D138" s="721" t="s">
        <v>404</v>
      </c>
      <c r="E138" s="735" t="s">
        <v>351</v>
      </c>
      <c r="F138" s="748">
        <v>35</v>
      </c>
      <c r="G138" s="735" t="s">
        <v>352</v>
      </c>
      <c r="H138" s="748">
        <v>25</v>
      </c>
      <c r="I138" s="735" t="s">
        <v>353</v>
      </c>
      <c r="J138" s="748">
        <v>29</v>
      </c>
      <c r="K138" s="669" t="s">
        <v>354</v>
      </c>
      <c r="L138" s="726" t="s">
        <v>476</v>
      </c>
      <c r="M138" s="834">
        <v>0.53</v>
      </c>
      <c r="N138" s="835">
        <v>0.44</v>
      </c>
      <c r="O138" s="843">
        <v>0.45</v>
      </c>
      <c r="P138" s="845">
        <v>4.5999999999999999E-2</v>
      </c>
      <c r="Q138" s="844">
        <v>4.4999999999999998E-2</v>
      </c>
      <c r="R138" s="839">
        <v>3.7999999999999999E-2</v>
      </c>
      <c r="S138" s="733" t="s">
        <v>405</v>
      </c>
      <c r="AB138" s="666"/>
      <c r="AC138" s="666"/>
      <c r="AD138" s="666"/>
      <c r="AE138" s="666"/>
      <c r="AF138" s="666"/>
      <c r="AG138" s="666"/>
    </row>
    <row r="139" spans="1:33" ht="29.25" customHeight="1">
      <c r="A139" s="718"/>
      <c r="B139" s="719"/>
      <c r="C139" s="745"/>
      <c r="D139" s="721"/>
      <c r="E139" s="722" t="s">
        <v>357</v>
      </c>
      <c r="F139" s="749">
        <v>139</v>
      </c>
      <c r="G139" s="722" t="s">
        <v>352</v>
      </c>
      <c r="H139" s="749">
        <v>51</v>
      </c>
      <c r="I139" s="722" t="s">
        <v>353</v>
      </c>
      <c r="J139" s="749">
        <v>46</v>
      </c>
      <c r="K139" s="750" t="s">
        <v>354</v>
      </c>
      <c r="L139" s="726"/>
      <c r="M139" s="828"/>
      <c r="N139" s="829"/>
      <c r="O139" s="830"/>
      <c r="P139" s="831"/>
      <c r="Q139" s="832"/>
      <c r="R139" s="833"/>
      <c r="S139" s="733"/>
      <c r="AB139" s="666"/>
      <c r="AC139" s="666"/>
      <c r="AD139" s="666"/>
      <c r="AE139" s="666"/>
      <c r="AF139" s="666"/>
      <c r="AG139" s="666"/>
    </row>
    <row r="140" spans="1:33" ht="29.25" customHeight="1">
      <c r="A140" s="718"/>
      <c r="B140" s="719">
        <v>20</v>
      </c>
      <c r="C140" s="745" t="s">
        <v>261</v>
      </c>
      <c r="D140" s="721" t="s">
        <v>406</v>
      </c>
      <c r="E140" s="735" t="s">
        <v>351</v>
      </c>
      <c r="F140" s="748">
        <v>35</v>
      </c>
      <c r="G140" s="735" t="s">
        <v>352</v>
      </c>
      <c r="H140" s="748">
        <v>24</v>
      </c>
      <c r="I140" s="735" t="s">
        <v>353</v>
      </c>
      <c r="J140" s="751" t="s">
        <v>361</v>
      </c>
      <c r="K140" s="669" t="s">
        <v>354</v>
      </c>
      <c r="L140" s="726" t="s">
        <v>476</v>
      </c>
      <c r="M140" s="834">
        <v>0.45</v>
      </c>
      <c r="N140" s="835">
        <v>0.44</v>
      </c>
      <c r="O140" s="843">
        <v>0.42</v>
      </c>
      <c r="P140" s="845">
        <v>0.04</v>
      </c>
      <c r="Q140" s="844">
        <v>4.5999999999999999E-2</v>
      </c>
      <c r="R140" s="839">
        <v>3.6999999999999998E-2</v>
      </c>
      <c r="S140" s="742" t="s">
        <v>407</v>
      </c>
      <c r="AB140" s="666"/>
      <c r="AC140" s="666"/>
      <c r="AD140" s="666"/>
      <c r="AE140" s="666"/>
      <c r="AF140" s="666"/>
      <c r="AG140" s="666"/>
    </row>
    <row r="141" spans="1:33" ht="29.25" customHeight="1">
      <c r="A141" s="718"/>
      <c r="B141" s="719"/>
      <c r="C141" s="745"/>
      <c r="D141" s="721"/>
      <c r="E141" s="722" t="s">
        <v>357</v>
      </c>
      <c r="F141" s="749">
        <v>139</v>
      </c>
      <c r="G141" s="722" t="s">
        <v>352</v>
      </c>
      <c r="H141" s="749">
        <v>51</v>
      </c>
      <c r="I141" s="722" t="s">
        <v>353</v>
      </c>
      <c r="J141" s="749">
        <v>47</v>
      </c>
      <c r="K141" s="750" t="s">
        <v>354</v>
      </c>
      <c r="L141" s="726"/>
      <c r="M141" s="828"/>
      <c r="N141" s="829"/>
      <c r="O141" s="830"/>
      <c r="P141" s="831"/>
      <c r="Q141" s="832"/>
      <c r="R141" s="833"/>
      <c r="S141" s="744"/>
      <c r="AB141" s="666"/>
      <c r="AC141" s="666"/>
      <c r="AD141" s="666"/>
      <c r="AE141" s="666"/>
      <c r="AF141" s="666"/>
      <c r="AG141" s="666"/>
    </row>
    <row r="142" spans="1:33" ht="29.25" customHeight="1">
      <c r="A142" s="718"/>
      <c r="B142" s="719">
        <v>21</v>
      </c>
      <c r="C142" s="745" t="s">
        <v>261</v>
      </c>
      <c r="D142" s="721" t="s">
        <v>408</v>
      </c>
      <c r="E142" s="735" t="s">
        <v>351</v>
      </c>
      <c r="F142" s="748">
        <v>35</v>
      </c>
      <c r="G142" s="735" t="s">
        <v>352</v>
      </c>
      <c r="H142" s="748">
        <v>22</v>
      </c>
      <c r="I142" s="735" t="s">
        <v>353</v>
      </c>
      <c r="J142" s="748">
        <v>12</v>
      </c>
      <c r="K142" s="669" t="s">
        <v>354</v>
      </c>
      <c r="L142" s="726" t="s">
        <v>475</v>
      </c>
      <c r="M142" s="834">
        <v>0.55000000000000004</v>
      </c>
      <c r="N142" s="835">
        <v>0.52</v>
      </c>
      <c r="O142" s="843">
        <v>0.53</v>
      </c>
      <c r="P142" s="845">
        <v>4.8000000000000001E-2</v>
      </c>
      <c r="Q142" s="844">
        <v>0.05</v>
      </c>
      <c r="R142" s="839">
        <v>4.2000000000000003E-2</v>
      </c>
      <c r="S142" s="742" t="s">
        <v>409</v>
      </c>
      <c r="AB142" s="666"/>
      <c r="AC142" s="666"/>
      <c r="AD142" s="666"/>
      <c r="AE142" s="666"/>
      <c r="AF142" s="666"/>
      <c r="AG142" s="666"/>
    </row>
    <row r="143" spans="1:33" ht="29.25" customHeight="1" thickBot="1">
      <c r="A143" s="752"/>
      <c r="B143" s="753"/>
      <c r="C143" s="754"/>
      <c r="D143" s="755"/>
      <c r="E143" s="756" t="s">
        <v>357</v>
      </c>
      <c r="F143" s="757">
        <v>139</v>
      </c>
      <c r="G143" s="756" t="s">
        <v>352</v>
      </c>
      <c r="H143" s="757">
        <v>52</v>
      </c>
      <c r="I143" s="756" t="s">
        <v>353</v>
      </c>
      <c r="J143" s="757">
        <v>55</v>
      </c>
      <c r="K143" s="758" t="s">
        <v>354</v>
      </c>
      <c r="L143" s="759"/>
      <c r="M143" s="846"/>
      <c r="N143" s="847"/>
      <c r="O143" s="848"/>
      <c r="P143" s="849"/>
      <c r="Q143" s="850"/>
      <c r="R143" s="851"/>
      <c r="S143" s="766"/>
      <c r="AB143" s="666"/>
      <c r="AC143" s="666"/>
      <c r="AD143" s="666"/>
      <c r="AE143" s="666"/>
      <c r="AF143" s="666"/>
      <c r="AG143" s="666"/>
    </row>
    <row r="144" spans="1:33" ht="18" customHeight="1">
      <c r="A144" s="767" t="s">
        <v>477</v>
      </c>
      <c r="B144" s="768"/>
      <c r="C144" s="769"/>
      <c r="D144" s="769"/>
      <c r="E144" s="735"/>
      <c r="F144" s="748"/>
      <c r="G144" s="735"/>
      <c r="H144" s="748"/>
      <c r="I144" s="735"/>
      <c r="J144" s="748"/>
      <c r="K144" s="669"/>
      <c r="L144" s="769"/>
      <c r="M144" s="816"/>
      <c r="N144" s="816"/>
      <c r="O144" s="816"/>
      <c r="P144" s="817"/>
      <c r="Q144" s="817"/>
      <c r="R144" s="817"/>
      <c r="S144" s="696"/>
      <c r="AB144" s="666"/>
      <c r="AC144" s="666"/>
      <c r="AD144" s="666"/>
      <c r="AE144" s="666"/>
      <c r="AF144" s="666"/>
      <c r="AG144" s="666"/>
    </row>
    <row r="145" spans="1:34" ht="42" customHeight="1">
      <c r="A145" s="767"/>
      <c r="B145" s="768"/>
      <c r="C145" s="769"/>
      <c r="D145" s="769"/>
      <c r="E145" s="735"/>
      <c r="F145" s="748"/>
      <c r="G145" s="735"/>
      <c r="H145" s="748"/>
      <c r="I145" s="735"/>
      <c r="J145" s="748"/>
      <c r="K145" s="669"/>
      <c r="L145" s="769"/>
      <c r="M145" s="816"/>
      <c r="N145" s="816"/>
      <c r="O145" s="816"/>
      <c r="P145" s="817"/>
      <c r="Q145" s="817"/>
      <c r="R145" s="817"/>
      <c r="S145" s="696"/>
      <c r="AB145" s="666"/>
      <c r="AC145" s="666"/>
      <c r="AD145" s="666"/>
      <c r="AE145" s="666"/>
      <c r="AF145" s="666"/>
      <c r="AG145" s="666"/>
    </row>
    <row r="146" spans="1:34" s="343" customFormat="1" ht="18" customHeight="1" thickBot="1">
      <c r="A146" s="669"/>
      <c r="B146" s="669"/>
      <c r="C146" s="669"/>
      <c r="D146" s="669"/>
      <c r="E146" s="669"/>
      <c r="F146" s="772"/>
      <c r="G146" s="669"/>
      <c r="H146" s="772"/>
      <c r="I146" s="669"/>
      <c r="J146" s="772"/>
      <c r="K146" s="669"/>
      <c r="L146" s="669"/>
      <c r="M146" s="852"/>
      <c r="N146" s="852"/>
      <c r="O146" s="852"/>
      <c r="P146" s="853"/>
      <c r="Q146" s="853"/>
      <c r="R146" s="854" t="s">
        <v>259</v>
      </c>
      <c r="S146" s="854"/>
      <c r="T146" s="669"/>
      <c r="U146" s="666"/>
      <c r="V146" s="666"/>
      <c r="W146" s="666"/>
      <c r="X146" s="666"/>
      <c r="Y146" s="666"/>
      <c r="Z146" s="666"/>
      <c r="AA146" s="666"/>
      <c r="AB146" s="774"/>
      <c r="AC146" s="774"/>
      <c r="AD146" s="774"/>
      <c r="AE146" s="774"/>
      <c r="AF146" s="774"/>
      <c r="AG146" s="774"/>
      <c r="AH146" s="666"/>
    </row>
    <row r="147" spans="1:34" s="343" customFormat="1" ht="19.899999999999999" customHeight="1">
      <c r="A147" s="672" t="s">
        <v>346</v>
      </c>
      <c r="B147" s="673" t="s">
        <v>244</v>
      </c>
      <c r="C147" s="674" t="s">
        <v>249</v>
      </c>
      <c r="D147" s="675" t="s">
        <v>347</v>
      </c>
      <c r="E147" s="676"/>
      <c r="F147" s="676"/>
      <c r="G147" s="676"/>
      <c r="H147" s="676"/>
      <c r="I147" s="676"/>
      <c r="J147" s="676"/>
      <c r="K147" s="676"/>
      <c r="L147" s="677"/>
      <c r="M147" s="855" t="s">
        <v>473</v>
      </c>
      <c r="N147" s="855"/>
      <c r="O147" s="855"/>
      <c r="P147" s="856" t="s">
        <v>474</v>
      </c>
      <c r="Q147" s="857"/>
      <c r="R147" s="858"/>
      <c r="S147" s="776" t="s">
        <v>245</v>
      </c>
      <c r="T147" s="684"/>
      <c r="U147" s="666"/>
      <c r="V147" s="666"/>
      <c r="W147" s="666"/>
      <c r="X147" s="666"/>
      <c r="Y147" s="666"/>
      <c r="Z147" s="666"/>
      <c r="AA147" s="666"/>
      <c r="AB147" s="774"/>
      <c r="AC147" s="774"/>
      <c r="AD147" s="774"/>
      <c r="AE147" s="774"/>
      <c r="AF147" s="774"/>
      <c r="AG147" s="774"/>
      <c r="AH147" s="666"/>
    </row>
    <row r="148" spans="1:34" s="343" customFormat="1" ht="19.899999999999999" customHeight="1">
      <c r="A148" s="685"/>
      <c r="B148" s="686"/>
      <c r="C148" s="687"/>
      <c r="D148" s="688"/>
      <c r="E148" s="689"/>
      <c r="F148" s="689"/>
      <c r="G148" s="689"/>
      <c r="H148" s="689"/>
      <c r="I148" s="689"/>
      <c r="J148" s="689"/>
      <c r="K148" s="689"/>
      <c r="L148" s="690"/>
      <c r="M148" s="859"/>
      <c r="N148" s="859"/>
      <c r="O148" s="859"/>
      <c r="P148" s="860"/>
      <c r="Q148" s="861"/>
      <c r="R148" s="862"/>
      <c r="S148" s="778"/>
      <c r="T148" s="696"/>
      <c r="U148" s="666"/>
      <c r="V148" s="666"/>
      <c r="W148" s="666"/>
      <c r="X148" s="666"/>
      <c r="Y148" s="666"/>
      <c r="Z148" s="666"/>
      <c r="AA148" s="666"/>
      <c r="AB148" s="774"/>
      <c r="AC148" s="774"/>
      <c r="AD148" s="774"/>
      <c r="AE148" s="774"/>
      <c r="AF148" s="774"/>
      <c r="AG148" s="774"/>
      <c r="AH148" s="666"/>
    </row>
    <row r="149" spans="1:34" s="343" customFormat="1" ht="38.25" customHeight="1" thickBot="1">
      <c r="A149" s="779"/>
      <c r="B149" s="356"/>
      <c r="C149" s="780"/>
      <c r="D149" s="781"/>
      <c r="E149" s="782"/>
      <c r="F149" s="782"/>
      <c r="G149" s="782"/>
      <c r="H149" s="782"/>
      <c r="I149" s="782"/>
      <c r="J149" s="782"/>
      <c r="K149" s="782"/>
      <c r="L149" s="783"/>
      <c r="M149" s="697" t="s">
        <v>298</v>
      </c>
      <c r="N149" s="698" t="s">
        <v>469</v>
      </c>
      <c r="O149" s="699" t="s">
        <v>470</v>
      </c>
      <c r="P149" s="700" t="s">
        <v>298</v>
      </c>
      <c r="Q149" s="698" t="s">
        <v>469</v>
      </c>
      <c r="R149" s="699" t="s">
        <v>470</v>
      </c>
      <c r="S149" s="784"/>
      <c r="T149" s="696"/>
      <c r="U149" s="666"/>
      <c r="V149" s="666"/>
      <c r="W149" s="666"/>
      <c r="X149" s="666"/>
      <c r="Y149" s="666"/>
      <c r="Z149" s="666"/>
      <c r="AA149" s="666"/>
      <c r="AB149" s="774"/>
      <c r="AC149" s="774"/>
      <c r="AD149" s="774"/>
      <c r="AE149" s="774"/>
      <c r="AF149" s="774"/>
      <c r="AG149" s="774"/>
      <c r="AH149" s="666"/>
    </row>
    <row r="150" spans="1:34" ht="29.25" customHeight="1">
      <c r="A150" s="718" t="s">
        <v>411</v>
      </c>
      <c r="B150" s="785">
        <v>22</v>
      </c>
      <c r="C150" s="720"/>
      <c r="D150" s="786" t="s">
        <v>412</v>
      </c>
      <c r="E150" s="735" t="s">
        <v>351</v>
      </c>
      <c r="F150" s="748">
        <v>35</v>
      </c>
      <c r="G150" s="735" t="s">
        <v>352</v>
      </c>
      <c r="H150" s="748">
        <v>21</v>
      </c>
      <c r="I150" s="735" t="s">
        <v>353</v>
      </c>
      <c r="J150" s="787">
        <v>24</v>
      </c>
      <c r="K150" s="669" t="s">
        <v>354</v>
      </c>
      <c r="L150" s="788" t="s">
        <v>476</v>
      </c>
      <c r="M150" s="822">
        <v>0.55000000000000004</v>
      </c>
      <c r="N150" s="823">
        <v>0.43</v>
      </c>
      <c r="O150" s="824">
        <v>0.49</v>
      </c>
      <c r="P150" s="863">
        <v>5.7000000000000002E-2</v>
      </c>
      <c r="Q150" s="864">
        <v>4.8000000000000001E-2</v>
      </c>
      <c r="R150" s="865">
        <v>0.05</v>
      </c>
      <c r="S150" s="717" t="s">
        <v>413</v>
      </c>
      <c r="AB150" s="666"/>
      <c r="AC150" s="666"/>
      <c r="AD150" s="666"/>
      <c r="AE150" s="666"/>
      <c r="AF150" s="666"/>
      <c r="AG150" s="666"/>
    </row>
    <row r="151" spans="1:34" ht="29.25" customHeight="1">
      <c r="A151" s="718"/>
      <c r="B151" s="719"/>
      <c r="C151" s="720"/>
      <c r="D151" s="721"/>
      <c r="E151" s="722" t="s">
        <v>357</v>
      </c>
      <c r="F151" s="749">
        <v>139</v>
      </c>
      <c r="G151" s="722" t="s">
        <v>352</v>
      </c>
      <c r="H151" s="749">
        <v>50</v>
      </c>
      <c r="I151" s="722" t="s">
        <v>353</v>
      </c>
      <c r="J151" s="793">
        <v>48</v>
      </c>
      <c r="K151" s="750" t="s">
        <v>354</v>
      </c>
      <c r="L151" s="726"/>
      <c r="M151" s="828"/>
      <c r="N151" s="829"/>
      <c r="O151" s="830"/>
      <c r="P151" s="866"/>
      <c r="Q151" s="867"/>
      <c r="R151" s="868"/>
      <c r="S151" s="733"/>
      <c r="AB151" s="666"/>
      <c r="AC151" s="666"/>
      <c r="AD151" s="666"/>
      <c r="AE151" s="666"/>
      <c r="AF151" s="666"/>
      <c r="AG151" s="666"/>
    </row>
    <row r="152" spans="1:34" ht="29.25" customHeight="1">
      <c r="A152" s="718"/>
      <c r="B152" s="719">
        <v>23</v>
      </c>
      <c r="C152" s="734" t="s">
        <v>261</v>
      </c>
      <c r="D152" s="721" t="s">
        <v>414</v>
      </c>
      <c r="E152" s="735" t="s">
        <v>351</v>
      </c>
      <c r="F152" s="748">
        <v>35</v>
      </c>
      <c r="G152" s="735" t="s">
        <v>352</v>
      </c>
      <c r="H152" s="748">
        <v>20</v>
      </c>
      <c r="I152" s="735" t="s">
        <v>353</v>
      </c>
      <c r="J152" s="798" t="s">
        <v>415</v>
      </c>
      <c r="K152" s="669" t="s">
        <v>354</v>
      </c>
      <c r="L152" s="726" t="s">
        <v>476</v>
      </c>
      <c r="M152" s="834">
        <v>0.42</v>
      </c>
      <c r="N152" s="835">
        <v>0.38</v>
      </c>
      <c r="O152" s="843">
        <v>0.4</v>
      </c>
      <c r="P152" s="869">
        <v>3.9E-2</v>
      </c>
      <c r="Q152" s="870">
        <v>0.04</v>
      </c>
      <c r="R152" s="871">
        <v>3.5000000000000003E-2</v>
      </c>
      <c r="S152" s="733" t="s">
        <v>416</v>
      </c>
      <c r="AB152" s="666"/>
      <c r="AC152" s="666"/>
      <c r="AD152" s="666"/>
      <c r="AE152" s="666"/>
      <c r="AF152" s="666"/>
      <c r="AG152" s="666"/>
    </row>
    <row r="153" spans="1:34" ht="29.25" customHeight="1">
      <c r="A153" s="718"/>
      <c r="B153" s="719"/>
      <c r="C153" s="801"/>
      <c r="D153" s="721"/>
      <c r="E153" s="722" t="s">
        <v>357</v>
      </c>
      <c r="F153" s="749">
        <v>139</v>
      </c>
      <c r="G153" s="722" t="s">
        <v>352</v>
      </c>
      <c r="H153" s="793" t="s">
        <v>417</v>
      </c>
      <c r="I153" s="722" t="s">
        <v>353</v>
      </c>
      <c r="J153" s="743" t="s">
        <v>418</v>
      </c>
      <c r="K153" s="750" t="s">
        <v>354</v>
      </c>
      <c r="L153" s="726"/>
      <c r="M153" s="828"/>
      <c r="N153" s="829"/>
      <c r="O153" s="830"/>
      <c r="P153" s="866"/>
      <c r="Q153" s="867"/>
      <c r="R153" s="868"/>
      <c r="S153" s="733"/>
      <c r="AB153" s="666"/>
      <c r="AC153" s="666"/>
      <c r="AD153" s="666"/>
      <c r="AE153" s="666"/>
      <c r="AF153" s="666"/>
      <c r="AG153" s="666"/>
    </row>
    <row r="154" spans="1:34" ht="29.25" customHeight="1">
      <c r="A154" s="718"/>
      <c r="B154" s="719">
        <v>24</v>
      </c>
      <c r="C154" s="802"/>
      <c r="D154" s="721" t="s">
        <v>419</v>
      </c>
      <c r="E154" s="735" t="s">
        <v>351</v>
      </c>
      <c r="F154" s="748">
        <v>35</v>
      </c>
      <c r="G154" s="735" t="s">
        <v>352</v>
      </c>
      <c r="H154" s="803" t="s">
        <v>420</v>
      </c>
      <c r="I154" s="735" t="s">
        <v>353</v>
      </c>
      <c r="J154" s="798" t="s">
        <v>421</v>
      </c>
      <c r="K154" s="669" t="s">
        <v>354</v>
      </c>
      <c r="L154" s="726" t="s">
        <v>476</v>
      </c>
      <c r="M154" s="872">
        <v>0.51</v>
      </c>
      <c r="N154" s="835">
        <v>0.43</v>
      </c>
      <c r="O154" s="843">
        <v>0.48</v>
      </c>
      <c r="P154" s="869">
        <v>4.5999999999999999E-2</v>
      </c>
      <c r="Q154" s="870">
        <v>4.3999999999999997E-2</v>
      </c>
      <c r="R154" s="871">
        <v>4.1000000000000002E-2</v>
      </c>
      <c r="S154" s="742" t="s">
        <v>423</v>
      </c>
      <c r="AB154" s="666"/>
      <c r="AC154" s="666"/>
      <c r="AD154" s="666"/>
      <c r="AE154" s="666"/>
      <c r="AF154" s="666"/>
      <c r="AG154" s="666"/>
    </row>
    <row r="155" spans="1:34" ht="29.25" customHeight="1">
      <c r="A155" s="804"/>
      <c r="B155" s="719"/>
      <c r="C155" s="805"/>
      <c r="D155" s="721"/>
      <c r="E155" s="722" t="s">
        <v>357</v>
      </c>
      <c r="F155" s="749">
        <v>139</v>
      </c>
      <c r="G155" s="722" t="s">
        <v>352</v>
      </c>
      <c r="H155" s="793" t="s">
        <v>424</v>
      </c>
      <c r="I155" s="722" t="s">
        <v>353</v>
      </c>
      <c r="J155" s="743" t="s">
        <v>418</v>
      </c>
      <c r="K155" s="750" t="s">
        <v>354</v>
      </c>
      <c r="L155" s="726"/>
      <c r="M155" s="873"/>
      <c r="N155" s="829"/>
      <c r="O155" s="830"/>
      <c r="P155" s="866"/>
      <c r="Q155" s="867"/>
      <c r="R155" s="868"/>
      <c r="S155" s="733"/>
      <c r="AB155" s="666"/>
      <c r="AC155" s="666"/>
      <c r="AD155" s="666"/>
      <c r="AE155" s="666"/>
      <c r="AF155" s="666"/>
      <c r="AG155" s="666"/>
    </row>
    <row r="156" spans="1:34" ht="29.25" customHeight="1">
      <c r="A156" s="806" t="s">
        <v>425</v>
      </c>
      <c r="B156" s="719">
        <v>25</v>
      </c>
      <c r="C156" s="734" t="s">
        <v>261</v>
      </c>
      <c r="D156" s="721" t="s">
        <v>426</v>
      </c>
      <c r="E156" s="735" t="s">
        <v>351</v>
      </c>
      <c r="F156" s="748">
        <v>35</v>
      </c>
      <c r="G156" s="735" t="s">
        <v>352</v>
      </c>
      <c r="H156" s="803" t="s">
        <v>427</v>
      </c>
      <c r="I156" s="735" t="s">
        <v>353</v>
      </c>
      <c r="J156" s="798" t="s">
        <v>363</v>
      </c>
      <c r="K156" s="669" t="s">
        <v>354</v>
      </c>
      <c r="L156" s="726" t="s">
        <v>478</v>
      </c>
      <c r="M156" s="834">
        <v>0.34</v>
      </c>
      <c r="N156" s="835">
        <v>0.28000000000000003</v>
      </c>
      <c r="O156" s="843">
        <v>0.33</v>
      </c>
      <c r="P156" s="869">
        <v>3.1E-2</v>
      </c>
      <c r="Q156" s="870">
        <v>3.3000000000000002E-2</v>
      </c>
      <c r="R156" s="871">
        <v>3.2000000000000001E-2</v>
      </c>
      <c r="S156" s="733" t="s">
        <v>428</v>
      </c>
      <c r="AB156" s="666"/>
      <c r="AC156" s="666"/>
      <c r="AD156" s="666"/>
      <c r="AE156" s="666"/>
      <c r="AF156" s="666"/>
      <c r="AG156" s="666"/>
    </row>
    <row r="157" spans="1:34" ht="29.25" customHeight="1">
      <c r="A157" s="718"/>
      <c r="B157" s="719"/>
      <c r="C157" s="720"/>
      <c r="D157" s="721"/>
      <c r="E157" s="722" t="s">
        <v>357</v>
      </c>
      <c r="F157" s="749">
        <v>139</v>
      </c>
      <c r="G157" s="722" t="s">
        <v>352</v>
      </c>
      <c r="H157" s="749">
        <v>47</v>
      </c>
      <c r="I157" s="722" t="s">
        <v>353</v>
      </c>
      <c r="J157" s="743" t="s">
        <v>379</v>
      </c>
      <c r="K157" s="750" t="s">
        <v>354</v>
      </c>
      <c r="L157" s="726"/>
      <c r="M157" s="828"/>
      <c r="N157" s="829"/>
      <c r="O157" s="830"/>
      <c r="P157" s="866"/>
      <c r="Q157" s="867"/>
      <c r="R157" s="868"/>
      <c r="S157" s="733"/>
      <c r="AB157" s="666"/>
      <c r="AC157" s="666"/>
      <c r="AD157" s="666"/>
      <c r="AE157" s="666"/>
      <c r="AF157" s="666"/>
      <c r="AG157" s="666"/>
    </row>
    <row r="158" spans="1:34" ht="29.25" customHeight="1">
      <c r="A158" s="718"/>
      <c r="B158" s="719">
        <v>26</v>
      </c>
      <c r="C158" s="734" t="s">
        <v>261</v>
      </c>
      <c r="D158" s="721" t="s">
        <v>429</v>
      </c>
      <c r="E158" s="735" t="s">
        <v>351</v>
      </c>
      <c r="F158" s="748">
        <v>35</v>
      </c>
      <c r="G158" s="735" t="s">
        <v>352</v>
      </c>
      <c r="H158" s="748">
        <v>14</v>
      </c>
      <c r="I158" s="735" t="s">
        <v>353</v>
      </c>
      <c r="J158" s="803">
        <v>24</v>
      </c>
      <c r="K158" s="669" t="s">
        <v>354</v>
      </c>
      <c r="L158" s="726" t="s">
        <v>478</v>
      </c>
      <c r="M158" s="834">
        <v>0.28000000000000003</v>
      </c>
      <c r="N158" s="835">
        <v>0.25</v>
      </c>
      <c r="O158" s="843">
        <v>0.27</v>
      </c>
      <c r="P158" s="869">
        <v>2.5000000000000001E-2</v>
      </c>
      <c r="Q158" s="870">
        <v>0.03</v>
      </c>
      <c r="R158" s="871">
        <v>2.7E-2</v>
      </c>
      <c r="S158" s="742" t="s">
        <v>430</v>
      </c>
      <c r="AB158" s="666"/>
      <c r="AC158" s="666"/>
      <c r="AD158" s="666"/>
      <c r="AE158" s="666"/>
      <c r="AF158" s="666"/>
      <c r="AG158" s="666"/>
    </row>
    <row r="159" spans="1:34" ht="29.25" customHeight="1">
      <c r="A159" s="718"/>
      <c r="B159" s="719"/>
      <c r="C159" s="801"/>
      <c r="D159" s="721"/>
      <c r="E159" s="722" t="s">
        <v>357</v>
      </c>
      <c r="F159" s="749">
        <v>139</v>
      </c>
      <c r="G159" s="722" t="s">
        <v>352</v>
      </c>
      <c r="H159" s="749">
        <v>50</v>
      </c>
      <c r="I159" s="722" t="s">
        <v>353</v>
      </c>
      <c r="J159" s="743" t="s">
        <v>371</v>
      </c>
      <c r="K159" s="750" t="s">
        <v>354</v>
      </c>
      <c r="L159" s="726"/>
      <c r="M159" s="828"/>
      <c r="N159" s="829"/>
      <c r="O159" s="830"/>
      <c r="P159" s="866"/>
      <c r="Q159" s="867"/>
      <c r="R159" s="868"/>
      <c r="S159" s="744"/>
      <c r="AB159" s="666"/>
      <c r="AC159" s="666"/>
      <c r="AD159" s="666"/>
      <c r="AE159" s="666"/>
      <c r="AF159" s="666"/>
      <c r="AG159" s="666"/>
    </row>
    <row r="160" spans="1:34" ht="29.25" customHeight="1">
      <c r="A160" s="718"/>
      <c r="B160" s="719">
        <v>27</v>
      </c>
      <c r="C160" s="734"/>
      <c r="D160" s="721" t="s">
        <v>431</v>
      </c>
      <c r="E160" s="735" t="s">
        <v>351</v>
      </c>
      <c r="F160" s="748">
        <v>35</v>
      </c>
      <c r="G160" s="735" t="s">
        <v>352</v>
      </c>
      <c r="H160" s="803" t="s">
        <v>398</v>
      </c>
      <c r="I160" s="735" t="s">
        <v>353</v>
      </c>
      <c r="J160" s="751" t="s">
        <v>389</v>
      </c>
      <c r="K160" s="669" t="s">
        <v>354</v>
      </c>
      <c r="L160" s="726" t="s">
        <v>478</v>
      </c>
      <c r="M160" s="834">
        <v>0.13</v>
      </c>
      <c r="N160" s="835">
        <v>0.13</v>
      </c>
      <c r="O160" s="843">
        <v>0.12</v>
      </c>
      <c r="P160" s="869">
        <v>0.01</v>
      </c>
      <c r="Q160" s="870">
        <v>1.4999999999999999E-2</v>
      </c>
      <c r="R160" s="871">
        <v>1.4E-2</v>
      </c>
      <c r="S160" s="742" t="s">
        <v>432</v>
      </c>
      <c r="AB160" s="666"/>
      <c r="AC160" s="666"/>
      <c r="AD160" s="666"/>
      <c r="AE160" s="666"/>
      <c r="AF160" s="666"/>
      <c r="AG160" s="666"/>
    </row>
    <row r="161" spans="1:33" ht="29.25" customHeight="1">
      <c r="A161" s="718"/>
      <c r="B161" s="719"/>
      <c r="C161" s="801"/>
      <c r="D161" s="721"/>
      <c r="E161" s="722" t="s">
        <v>357</v>
      </c>
      <c r="F161" s="749">
        <v>139</v>
      </c>
      <c r="G161" s="722" t="s">
        <v>352</v>
      </c>
      <c r="H161" s="749">
        <v>49</v>
      </c>
      <c r="I161" s="722" t="s">
        <v>353</v>
      </c>
      <c r="J161" s="793">
        <v>24</v>
      </c>
      <c r="K161" s="750" t="s">
        <v>354</v>
      </c>
      <c r="L161" s="726"/>
      <c r="M161" s="828"/>
      <c r="N161" s="829"/>
      <c r="O161" s="830"/>
      <c r="P161" s="866"/>
      <c r="Q161" s="867"/>
      <c r="R161" s="868"/>
      <c r="S161" s="744"/>
      <c r="AB161" s="666"/>
      <c r="AC161" s="666"/>
      <c r="AD161" s="666"/>
      <c r="AE161" s="666"/>
      <c r="AF161" s="666"/>
      <c r="AG161" s="666"/>
    </row>
    <row r="162" spans="1:33" ht="29.25" customHeight="1">
      <c r="A162" s="718"/>
      <c r="B162" s="719">
        <v>28</v>
      </c>
      <c r="C162" s="734"/>
      <c r="D162" s="721" t="s">
        <v>433</v>
      </c>
      <c r="E162" s="735" t="s">
        <v>351</v>
      </c>
      <c r="F162" s="748">
        <v>35</v>
      </c>
      <c r="G162" s="735" t="s">
        <v>352</v>
      </c>
      <c r="H162" s="803" t="s">
        <v>388</v>
      </c>
      <c r="I162" s="735" t="s">
        <v>353</v>
      </c>
      <c r="J162" s="748">
        <v>20</v>
      </c>
      <c r="K162" s="669" t="s">
        <v>354</v>
      </c>
      <c r="L162" s="726" t="s">
        <v>478</v>
      </c>
      <c r="M162" s="834">
        <v>0.12</v>
      </c>
      <c r="N162" s="835">
        <v>0.09</v>
      </c>
      <c r="O162" s="843">
        <v>0.14000000000000001</v>
      </c>
      <c r="P162" s="869">
        <v>1.4E-2</v>
      </c>
      <c r="Q162" s="870">
        <v>1.2E-2</v>
      </c>
      <c r="R162" s="871">
        <v>1.4999999999999999E-2</v>
      </c>
      <c r="S162" s="742" t="s">
        <v>434</v>
      </c>
      <c r="AB162" s="666"/>
      <c r="AC162" s="666"/>
      <c r="AD162" s="666"/>
      <c r="AE162" s="666"/>
      <c r="AF162" s="666"/>
      <c r="AG162" s="666"/>
    </row>
    <row r="163" spans="1:33" ht="29.25" customHeight="1">
      <c r="A163" s="718"/>
      <c r="B163" s="719"/>
      <c r="C163" s="801"/>
      <c r="D163" s="721"/>
      <c r="E163" s="722" t="s">
        <v>357</v>
      </c>
      <c r="F163" s="749">
        <v>139</v>
      </c>
      <c r="G163" s="722" t="s">
        <v>352</v>
      </c>
      <c r="H163" s="749">
        <v>49</v>
      </c>
      <c r="I163" s="722" t="s">
        <v>353</v>
      </c>
      <c r="J163" s="749">
        <v>41</v>
      </c>
      <c r="K163" s="750" t="s">
        <v>354</v>
      </c>
      <c r="L163" s="726"/>
      <c r="M163" s="828"/>
      <c r="N163" s="829"/>
      <c r="O163" s="830"/>
      <c r="P163" s="866"/>
      <c r="Q163" s="867"/>
      <c r="R163" s="868"/>
      <c r="S163" s="744"/>
      <c r="AB163" s="666"/>
      <c r="AC163" s="666"/>
      <c r="AD163" s="666"/>
      <c r="AE163" s="666"/>
      <c r="AF163" s="666"/>
      <c r="AG163" s="666"/>
    </row>
    <row r="164" spans="1:33" ht="29.25" customHeight="1">
      <c r="A164" s="718"/>
      <c r="B164" s="719">
        <v>29</v>
      </c>
      <c r="C164" s="734"/>
      <c r="D164" s="721" t="s">
        <v>435</v>
      </c>
      <c r="E164" s="735" t="s">
        <v>351</v>
      </c>
      <c r="F164" s="748">
        <v>35</v>
      </c>
      <c r="G164" s="735" t="s">
        <v>352</v>
      </c>
      <c r="H164" s="803" t="s">
        <v>374</v>
      </c>
      <c r="I164" s="735" t="s">
        <v>353</v>
      </c>
      <c r="J164" s="751" t="s">
        <v>389</v>
      </c>
      <c r="K164" s="669" t="s">
        <v>354</v>
      </c>
      <c r="L164" s="726" t="s">
        <v>478</v>
      </c>
      <c r="M164" s="834">
        <v>0.11</v>
      </c>
      <c r="N164" s="835">
        <v>0.12</v>
      </c>
      <c r="O164" s="843">
        <v>0.12</v>
      </c>
      <c r="P164" s="869">
        <v>1.0999999999999999E-2</v>
      </c>
      <c r="Q164" s="870">
        <v>1.2999999999999999E-2</v>
      </c>
      <c r="R164" s="871">
        <v>1.2999999999999999E-2</v>
      </c>
      <c r="S164" s="742" t="s">
        <v>436</v>
      </c>
      <c r="AB164" s="666"/>
      <c r="AC164" s="666"/>
      <c r="AD164" s="666"/>
      <c r="AE164" s="666"/>
      <c r="AF164" s="666"/>
      <c r="AG164" s="666"/>
    </row>
    <row r="165" spans="1:33" ht="29.25" customHeight="1">
      <c r="A165" s="718"/>
      <c r="B165" s="719"/>
      <c r="C165" s="801"/>
      <c r="D165" s="721"/>
      <c r="E165" s="722" t="s">
        <v>357</v>
      </c>
      <c r="F165" s="749">
        <v>139</v>
      </c>
      <c r="G165" s="722" t="s">
        <v>352</v>
      </c>
      <c r="H165" s="749">
        <v>48</v>
      </c>
      <c r="I165" s="722" t="s">
        <v>353</v>
      </c>
      <c r="J165" s="743" t="s">
        <v>389</v>
      </c>
      <c r="K165" s="750" t="s">
        <v>354</v>
      </c>
      <c r="L165" s="726"/>
      <c r="M165" s="828"/>
      <c r="N165" s="829"/>
      <c r="O165" s="830"/>
      <c r="P165" s="866"/>
      <c r="Q165" s="867"/>
      <c r="R165" s="868"/>
      <c r="S165" s="744"/>
      <c r="AB165" s="666"/>
      <c r="AC165" s="666"/>
      <c r="AD165" s="666"/>
      <c r="AE165" s="666"/>
      <c r="AF165" s="666"/>
      <c r="AG165" s="666"/>
    </row>
    <row r="166" spans="1:33" ht="29.25" customHeight="1">
      <c r="A166" s="718"/>
      <c r="B166" s="719">
        <v>30</v>
      </c>
      <c r="C166" s="734"/>
      <c r="D166" s="721" t="s">
        <v>437</v>
      </c>
      <c r="E166" s="735" t="s">
        <v>351</v>
      </c>
      <c r="F166" s="748">
        <v>35</v>
      </c>
      <c r="G166" s="735" t="s">
        <v>352</v>
      </c>
      <c r="H166" s="751" t="s">
        <v>363</v>
      </c>
      <c r="I166" s="735" t="s">
        <v>353</v>
      </c>
      <c r="J166" s="748">
        <v>58</v>
      </c>
      <c r="K166" s="669" t="s">
        <v>354</v>
      </c>
      <c r="L166" s="726" t="s">
        <v>478</v>
      </c>
      <c r="M166" s="834">
        <v>0.12</v>
      </c>
      <c r="N166" s="835">
        <v>0.08</v>
      </c>
      <c r="O166" s="843">
        <v>0.13</v>
      </c>
      <c r="P166" s="869">
        <v>1.2E-2</v>
      </c>
      <c r="Q166" s="870">
        <v>1.0999999999999999E-2</v>
      </c>
      <c r="R166" s="871">
        <v>1.4999999999999999E-2</v>
      </c>
      <c r="S166" s="742" t="s">
        <v>438</v>
      </c>
      <c r="AB166" s="666"/>
      <c r="AC166" s="666"/>
      <c r="AD166" s="666"/>
      <c r="AE166" s="666"/>
      <c r="AF166" s="666"/>
      <c r="AG166" s="666"/>
    </row>
    <row r="167" spans="1:33" ht="29.25" customHeight="1">
      <c r="A167" s="718"/>
      <c r="B167" s="719"/>
      <c r="C167" s="801"/>
      <c r="D167" s="721"/>
      <c r="E167" s="722" t="s">
        <v>357</v>
      </c>
      <c r="F167" s="749">
        <v>139</v>
      </c>
      <c r="G167" s="722" t="s">
        <v>352</v>
      </c>
      <c r="H167" s="749">
        <v>49</v>
      </c>
      <c r="I167" s="722" t="s">
        <v>353</v>
      </c>
      <c r="J167" s="793">
        <v>13</v>
      </c>
      <c r="K167" s="750" t="s">
        <v>354</v>
      </c>
      <c r="L167" s="726"/>
      <c r="M167" s="828"/>
      <c r="N167" s="829"/>
      <c r="O167" s="830"/>
      <c r="P167" s="866"/>
      <c r="Q167" s="867"/>
      <c r="R167" s="868"/>
      <c r="S167" s="744"/>
      <c r="AB167" s="666"/>
      <c r="AC167" s="666"/>
      <c r="AD167" s="666"/>
      <c r="AE167" s="666"/>
      <c r="AF167" s="666"/>
      <c r="AG167" s="666"/>
    </row>
    <row r="168" spans="1:33" ht="29.25" customHeight="1">
      <c r="A168" s="718"/>
      <c r="B168" s="719">
        <v>31</v>
      </c>
      <c r="C168" s="734"/>
      <c r="D168" s="721" t="s">
        <v>439</v>
      </c>
      <c r="E168" s="735" t="s">
        <v>351</v>
      </c>
      <c r="F168" s="748">
        <v>34</v>
      </c>
      <c r="G168" s="735" t="s">
        <v>352</v>
      </c>
      <c r="H168" s="803">
        <v>59</v>
      </c>
      <c r="I168" s="735" t="s">
        <v>353</v>
      </c>
      <c r="J168" s="787">
        <v>42</v>
      </c>
      <c r="K168" s="669" t="s">
        <v>354</v>
      </c>
      <c r="L168" s="726" t="s">
        <v>478</v>
      </c>
      <c r="M168" s="834">
        <v>0.11</v>
      </c>
      <c r="N168" s="835">
        <v>0.15</v>
      </c>
      <c r="O168" s="843">
        <v>0.11</v>
      </c>
      <c r="P168" s="869">
        <v>1.0999999999999999E-2</v>
      </c>
      <c r="Q168" s="870">
        <v>2.1000000000000001E-2</v>
      </c>
      <c r="R168" s="871">
        <v>1.2999999999999999E-2</v>
      </c>
      <c r="S168" s="742" t="s">
        <v>440</v>
      </c>
      <c r="AB168" s="666"/>
      <c r="AC168" s="666"/>
      <c r="AD168" s="666"/>
      <c r="AE168" s="666"/>
      <c r="AF168" s="666"/>
      <c r="AG168" s="666"/>
    </row>
    <row r="169" spans="1:33" ht="29.25" customHeight="1">
      <c r="A169" s="718"/>
      <c r="B169" s="719"/>
      <c r="C169" s="801"/>
      <c r="D169" s="721"/>
      <c r="E169" s="722" t="s">
        <v>357</v>
      </c>
      <c r="F169" s="749">
        <v>139</v>
      </c>
      <c r="G169" s="722" t="s">
        <v>352</v>
      </c>
      <c r="H169" s="749">
        <v>50</v>
      </c>
      <c r="I169" s="722" t="s">
        <v>353</v>
      </c>
      <c r="J169" s="807">
        <v>49</v>
      </c>
      <c r="K169" s="750" t="s">
        <v>354</v>
      </c>
      <c r="L169" s="726"/>
      <c r="M169" s="828"/>
      <c r="N169" s="829"/>
      <c r="O169" s="830"/>
      <c r="P169" s="866"/>
      <c r="Q169" s="867"/>
      <c r="R169" s="868"/>
      <c r="S169" s="744"/>
      <c r="AB169" s="666"/>
      <c r="AC169" s="666"/>
      <c r="AD169" s="666"/>
      <c r="AE169" s="666"/>
      <c r="AF169" s="666"/>
      <c r="AG169" s="666"/>
    </row>
    <row r="170" spans="1:33" ht="29.25" customHeight="1">
      <c r="A170" s="718"/>
      <c r="B170" s="719">
        <v>32</v>
      </c>
      <c r="C170" s="734"/>
      <c r="D170" s="721" t="s">
        <v>441</v>
      </c>
      <c r="E170" s="735" t="s">
        <v>351</v>
      </c>
      <c r="F170" s="748">
        <v>34</v>
      </c>
      <c r="G170" s="735" t="s">
        <v>352</v>
      </c>
      <c r="H170" s="748">
        <v>59</v>
      </c>
      <c r="I170" s="735" t="s">
        <v>353</v>
      </c>
      <c r="J170" s="751">
        <v>47</v>
      </c>
      <c r="K170" s="669" t="s">
        <v>354</v>
      </c>
      <c r="L170" s="726" t="s">
        <v>478</v>
      </c>
      <c r="M170" s="834">
        <v>0.12</v>
      </c>
      <c r="N170" s="835">
        <v>0.09</v>
      </c>
      <c r="O170" s="843">
        <v>0.12</v>
      </c>
      <c r="P170" s="869">
        <v>1.2999999999999999E-2</v>
      </c>
      <c r="Q170" s="870">
        <v>1.0999999999999999E-2</v>
      </c>
      <c r="R170" s="871">
        <v>1.2999999999999999E-2</v>
      </c>
      <c r="S170" s="742" t="s">
        <v>442</v>
      </c>
      <c r="AB170" s="666"/>
      <c r="AC170" s="666"/>
      <c r="AD170" s="666"/>
      <c r="AE170" s="666"/>
      <c r="AF170" s="666"/>
      <c r="AG170" s="666"/>
    </row>
    <row r="171" spans="1:33" ht="29.25" customHeight="1">
      <c r="A171" s="718"/>
      <c r="B171" s="719"/>
      <c r="C171" s="801"/>
      <c r="D171" s="721"/>
      <c r="E171" s="722" t="s">
        <v>357</v>
      </c>
      <c r="F171" s="749">
        <v>139</v>
      </c>
      <c r="G171" s="722" t="s">
        <v>352</v>
      </c>
      <c r="H171" s="749">
        <v>48</v>
      </c>
      <c r="I171" s="722" t="s">
        <v>353</v>
      </c>
      <c r="J171" s="743" t="s">
        <v>379</v>
      </c>
      <c r="K171" s="750" t="s">
        <v>354</v>
      </c>
      <c r="L171" s="726"/>
      <c r="M171" s="828"/>
      <c r="N171" s="829"/>
      <c r="O171" s="830"/>
      <c r="P171" s="866"/>
      <c r="Q171" s="867"/>
      <c r="R171" s="868"/>
      <c r="S171" s="744"/>
      <c r="AB171" s="666"/>
      <c r="AC171" s="666"/>
      <c r="AD171" s="666"/>
      <c r="AE171" s="666"/>
      <c r="AF171" s="666"/>
      <c r="AG171" s="666"/>
    </row>
    <row r="172" spans="1:33" ht="29.25" customHeight="1">
      <c r="A172" s="718"/>
      <c r="B172" s="719">
        <v>33</v>
      </c>
      <c r="C172" s="734" t="s">
        <v>261</v>
      </c>
      <c r="D172" s="721" t="s">
        <v>443</v>
      </c>
      <c r="E172" s="735" t="s">
        <v>351</v>
      </c>
      <c r="F172" s="748">
        <v>35</v>
      </c>
      <c r="G172" s="735" t="s">
        <v>352</v>
      </c>
      <c r="H172" s="803" t="s">
        <v>374</v>
      </c>
      <c r="I172" s="735" t="s">
        <v>353</v>
      </c>
      <c r="J172" s="751" t="s">
        <v>371</v>
      </c>
      <c r="K172" s="669" t="s">
        <v>354</v>
      </c>
      <c r="L172" s="726" t="s">
        <v>478</v>
      </c>
      <c r="M172" s="834">
        <v>0.13</v>
      </c>
      <c r="N172" s="835">
        <v>0.1</v>
      </c>
      <c r="O172" s="843">
        <v>0.14000000000000001</v>
      </c>
      <c r="P172" s="869">
        <v>1.2999999999999999E-2</v>
      </c>
      <c r="Q172" s="870">
        <v>1.2E-2</v>
      </c>
      <c r="R172" s="871">
        <v>1.4E-2</v>
      </c>
      <c r="S172" s="742" t="s">
        <v>444</v>
      </c>
      <c r="AB172" s="666"/>
      <c r="AC172" s="666"/>
      <c r="AD172" s="666"/>
      <c r="AE172" s="666"/>
      <c r="AF172" s="666"/>
      <c r="AG172" s="666"/>
    </row>
    <row r="173" spans="1:33" ht="29.25" customHeight="1">
      <c r="A173" s="808"/>
      <c r="B173" s="719"/>
      <c r="C173" s="801"/>
      <c r="D173" s="721"/>
      <c r="E173" s="722" t="s">
        <v>357</v>
      </c>
      <c r="F173" s="749">
        <v>139</v>
      </c>
      <c r="G173" s="722" t="s">
        <v>352</v>
      </c>
      <c r="H173" s="749">
        <v>45</v>
      </c>
      <c r="I173" s="722" t="s">
        <v>353</v>
      </c>
      <c r="J173" s="749">
        <v>38</v>
      </c>
      <c r="K173" s="750" t="s">
        <v>354</v>
      </c>
      <c r="L173" s="726"/>
      <c r="M173" s="828"/>
      <c r="N173" s="829"/>
      <c r="O173" s="830"/>
      <c r="P173" s="866"/>
      <c r="Q173" s="867"/>
      <c r="R173" s="868"/>
      <c r="S173" s="744"/>
      <c r="AB173" s="666"/>
      <c r="AC173" s="666"/>
      <c r="AD173" s="666"/>
      <c r="AE173" s="666"/>
      <c r="AF173" s="666"/>
      <c r="AG173" s="666"/>
    </row>
    <row r="174" spans="1:33" ht="29.25" customHeight="1">
      <c r="A174" s="809" t="s">
        <v>445</v>
      </c>
      <c r="B174" s="719">
        <v>34</v>
      </c>
      <c r="C174" s="734"/>
      <c r="D174" s="721" t="s">
        <v>446</v>
      </c>
      <c r="E174" s="735" t="s">
        <v>351</v>
      </c>
      <c r="F174" s="748">
        <v>35</v>
      </c>
      <c r="G174" s="735" t="s">
        <v>352</v>
      </c>
      <c r="H174" s="748">
        <v>40</v>
      </c>
      <c r="I174" s="735" t="s">
        <v>353</v>
      </c>
      <c r="J174" s="751" t="s">
        <v>374</v>
      </c>
      <c r="K174" s="669" t="s">
        <v>354</v>
      </c>
      <c r="L174" s="726" t="s">
        <v>447</v>
      </c>
      <c r="M174" s="834">
        <v>0.17</v>
      </c>
      <c r="N174" s="835">
        <v>0.18</v>
      </c>
      <c r="O174" s="843">
        <v>0.13</v>
      </c>
      <c r="P174" s="869">
        <v>0.02</v>
      </c>
      <c r="Q174" s="870">
        <v>1.7999999999999999E-2</v>
      </c>
      <c r="R174" s="871">
        <v>1.6E-2</v>
      </c>
      <c r="S174" s="742" t="s">
        <v>448</v>
      </c>
      <c r="AB174" s="666"/>
      <c r="AC174" s="666"/>
      <c r="AD174" s="666"/>
      <c r="AE174" s="666"/>
      <c r="AF174" s="666"/>
      <c r="AG174" s="666"/>
    </row>
    <row r="175" spans="1:33" ht="29.25" customHeight="1">
      <c r="A175" s="718"/>
      <c r="B175" s="719"/>
      <c r="C175" s="801"/>
      <c r="D175" s="721"/>
      <c r="E175" s="722" t="s">
        <v>357</v>
      </c>
      <c r="F175" s="749">
        <v>140</v>
      </c>
      <c r="G175" s="722" t="s">
        <v>352</v>
      </c>
      <c r="H175" s="749">
        <v>53</v>
      </c>
      <c r="I175" s="722" t="s">
        <v>353</v>
      </c>
      <c r="J175" s="743">
        <v>13</v>
      </c>
      <c r="K175" s="750" t="s">
        <v>354</v>
      </c>
      <c r="L175" s="726"/>
      <c r="M175" s="828"/>
      <c r="N175" s="829"/>
      <c r="O175" s="830"/>
      <c r="P175" s="866"/>
      <c r="Q175" s="867"/>
      <c r="R175" s="868"/>
      <c r="S175" s="744"/>
      <c r="AB175" s="666"/>
      <c r="AC175" s="666"/>
      <c r="AD175" s="666"/>
      <c r="AE175" s="666"/>
      <c r="AF175" s="666"/>
      <c r="AG175" s="666"/>
    </row>
    <row r="176" spans="1:33" ht="29.25" customHeight="1">
      <c r="A176" s="718"/>
      <c r="B176" s="719">
        <v>35</v>
      </c>
      <c r="C176" s="734"/>
      <c r="D176" s="721" t="s">
        <v>449</v>
      </c>
      <c r="E176" s="735" t="s">
        <v>351</v>
      </c>
      <c r="F176" s="748">
        <v>35</v>
      </c>
      <c r="G176" s="735" t="s">
        <v>352</v>
      </c>
      <c r="H176" s="748">
        <v>35</v>
      </c>
      <c r="I176" s="735" t="s">
        <v>353</v>
      </c>
      <c r="J176" s="748">
        <v>10</v>
      </c>
      <c r="K176" s="669" t="s">
        <v>354</v>
      </c>
      <c r="L176" s="726" t="s">
        <v>447</v>
      </c>
      <c r="M176" s="834">
        <v>0.17</v>
      </c>
      <c r="N176" s="835">
        <v>0.23</v>
      </c>
      <c r="O176" s="843">
        <v>0.17</v>
      </c>
      <c r="P176" s="869">
        <v>1.7000000000000001E-2</v>
      </c>
      <c r="Q176" s="870">
        <v>2.1000000000000001E-2</v>
      </c>
      <c r="R176" s="871">
        <v>1.6E-2</v>
      </c>
      <c r="S176" s="742" t="s">
        <v>450</v>
      </c>
      <c r="AB176" s="666"/>
      <c r="AC176" s="666"/>
      <c r="AD176" s="666"/>
      <c r="AE176" s="666"/>
      <c r="AF176" s="666"/>
      <c r="AG176" s="666"/>
    </row>
    <row r="177" spans="1:33" ht="29.25" customHeight="1">
      <c r="A177" s="718"/>
      <c r="B177" s="719"/>
      <c r="C177" s="801"/>
      <c r="D177" s="721"/>
      <c r="E177" s="722" t="s">
        <v>357</v>
      </c>
      <c r="F177" s="749">
        <v>140</v>
      </c>
      <c r="G177" s="722" t="s">
        <v>352</v>
      </c>
      <c r="H177" s="749">
        <v>33</v>
      </c>
      <c r="I177" s="722" t="s">
        <v>353</v>
      </c>
      <c r="J177" s="749">
        <v>44</v>
      </c>
      <c r="K177" s="750" t="s">
        <v>354</v>
      </c>
      <c r="L177" s="726"/>
      <c r="M177" s="828"/>
      <c r="N177" s="829"/>
      <c r="O177" s="830"/>
      <c r="P177" s="866"/>
      <c r="Q177" s="867"/>
      <c r="R177" s="868"/>
      <c r="S177" s="744"/>
      <c r="AB177" s="666"/>
      <c r="AC177" s="666"/>
      <c r="AD177" s="666"/>
      <c r="AE177" s="666"/>
      <c r="AF177" s="666"/>
      <c r="AG177" s="666"/>
    </row>
    <row r="178" spans="1:33" ht="29.25" customHeight="1">
      <c r="A178" s="718"/>
      <c r="B178" s="719">
        <v>36</v>
      </c>
      <c r="C178" s="734"/>
      <c r="D178" s="721" t="s">
        <v>451</v>
      </c>
      <c r="E178" s="735" t="s">
        <v>351</v>
      </c>
      <c r="F178" s="748">
        <v>35</v>
      </c>
      <c r="G178" s="735" t="s">
        <v>352</v>
      </c>
      <c r="H178" s="748">
        <v>28</v>
      </c>
      <c r="I178" s="735" t="s">
        <v>353</v>
      </c>
      <c r="J178" s="748">
        <v>55</v>
      </c>
      <c r="K178" s="669" t="s">
        <v>354</v>
      </c>
      <c r="L178" s="726" t="s">
        <v>447</v>
      </c>
      <c r="M178" s="834">
        <v>0.16</v>
      </c>
      <c r="N178" s="835">
        <v>0.22</v>
      </c>
      <c r="O178" s="843">
        <v>0.17</v>
      </c>
      <c r="P178" s="869">
        <v>1.6E-2</v>
      </c>
      <c r="Q178" s="870">
        <v>2.1000000000000001E-2</v>
      </c>
      <c r="R178" s="871">
        <v>1.2999999999999999E-2</v>
      </c>
      <c r="S178" s="742" t="s">
        <v>452</v>
      </c>
      <c r="AB178" s="666"/>
      <c r="AC178" s="666"/>
      <c r="AD178" s="666"/>
      <c r="AE178" s="666"/>
      <c r="AF178" s="666"/>
      <c r="AG178" s="666"/>
    </row>
    <row r="179" spans="1:33" ht="29.25" customHeight="1">
      <c r="A179" s="718"/>
      <c r="B179" s="719"/>
      <c r="C179" s="801"/>
      <c r="D179" s="721"/>
      <c r="E179" s="722" t="s">
        <v>357</v>
      </c>
      <c r="F179" s="749">
        <v>140</v>
      </c>
      <c r="G179" s="722" t="s">
        <v>352</v>
      </c>
      <c r="H179" s="749">
        <v>27</v>
      </c>
      <c r="I179" s="722" t="s">
        <v>353</v>
      </c>
      <c r="J179" s="749">
        <v>13</v>
      </c>
      <c r="K179" s="750" t="s">
        <v>354</v>
      </c>
      <c r="L179" s="726"/>
      <c r="M179" s="828"/>
      <c r="N179" s="829"/>
      <c r="O179" s="830"/>
      <c r="P179" s="866"/>
      <c r="Q179" s="867"/>
      <c r="R179" s="868"/>
      <c r="S179" s="744"/>
      <c r="AB179" s="666"/>
      <c r="AC179" s="666"/>
      <c r="AD179" s="666"/>
      <c r="AE179" s="666"/>
      <c r="AF179" s="666"/>
      <c r="AG179" s="666"/>
    </row>
    <row r="180" spans="1:33" ht="29.25" customHeight="1">
      <c r="A180" s="718"/>
      <c r="B180" s="719">
        <v>37</v>
      </c>
      <c r="C180" s="734"/>
      <c r="D180" s="721" t="s">
        <v>453</v>
      </c>
      <c r="E180" s="735" t="s">
        <v>351</v>
      </c>
      <c r="F180" s="748">
        <v>35</v>
      </c>
      <c r="G180" s="735" t="s">
        <v>352</v>
      </c>
      <c r="H180" s="748">
        <v>22</v>
      </c>
      <c r="I180" s="735" t="s">
        <v>353</v>
      </c>
      <c r="J180" s="748">
        <v>51</v>
      </c>
      <c r="K180" s="669" t="s">
        <v>354</v>
      </c>
      <c r="L180" s="726" t="s">
        <v>447</v>
      </c>
      <c r="M180" s="834">
        <v>0.2</v>
      </c>
      <c r="N180" s="835">
        <v>0.26</v>
      </c>
      <c r="O180" s="843">
        <v>0.15</v>
      </c>
      <c r="P180" s="869">
        <v>1.4999999999999999E-2</v>
      </c>
      <c r="Q180" s="870">
        <v>1.9E-2</v>
      </c>
      <c r="R180" s="871">
        <v>1.4999999999999999E-2</v>
      </c>
      <c r="S180" s="742" t="s">
        <v>454</v>
      </c>
      <c r="AB180" s="666"/>
      <c r="AC180" s="666"/>
      <c r="AD180" s="666"/>
      <c r="AE180" s="666"/>
      <c r="AF180" s="666"/>
      <c r="AG180" s="666"/>
    </row>
    <row r="181" spans="1:33" ht="29.25" customHeight="1">
      <c r="A181" s="808"/>
      <c r="B181" s="719"/>
      <c r="C181" s="801"/>
      <c r="D181" s="721"/>
      <c r="E181" s="722" t="s">
        <v>357</v>
      </c>
      <c r="F181" s="749">
        <v>140</v>
      </c>
      <c r="G181" s="722" t="s">
        <v>352</v>
      </c>
      <c r="H181" s="749">
        <v>25</v>
      </c>
      <c r="I181" s="722" t="s">
        <v>353</v>
      </c>
      <c r="J181" s="743" t="s">
        <v>388</v>
      </c>
      <c r="K181" s="750" t="s">
        <v>354</v>
      </c>
      <c r="L181" s="726"/>
      <c r="M181" s="828"/>
      <c r="N181" s="829"/>
      <c r="O181" s="830"/>
      <c r="P181" s="866"/>
      <c r="Q181" s="867"/>
      <c r="R181" s="868"/>
      <c r="S181" s="744"/>
      <c r="AB181" s="666"/>
      <c r="AC181" s="666"/>
      <c r="AD181" s="666"/>
      <c r="AE181" s="666"/>
      <c r="AF181" s="666"/>
      <c r="AG181" s="666"/>
    </row>
    <row r="182" spans="1:33" ht="29.25" customHeight="1">
      <c r="A182" s="809" t="s">
        <v>455</v>
      </c>
      <c r="B182" s="719">
        <v>38</v>
      </c>
      <c r="C182" s="734"/>
      <c r="D182" s="721" t="s">
        <v>456</v>
      </c>
      <c r="E182" s="735" t="s">
        <v>351</v>
      </c>
      <c r="F182" s="748">
        <v>35</v>
      </c>
      <c r="G182" s="735" t="s">
        <v>352</v>
      </c>
      <c r="H182" s="748">
        <v>16</v>
      </c>
      <c r="I182" s="735" t="s">
        <v>353</v>
      </c>
      <c r="J182" s="748">
        <v>52</v>
      </c>
      <c r="K182" s="669" t="s">
        <v>354</v>
      </c>
      <c r="L182" s="726" t="s">
        <v>447</v>
      </c>
      <c r="M182" s="834">
        <v>0.19</v>
      </c>
      <c r="N182" s="835">
        <v>0.24</v>
      </c>
      <c r="O182" s="843">
        <v>0.17</v>
      </c>
      <c r="P182" s="869">
        <v>1.9E-2</v>
      </c>
      <c r="Q182" s="870">
        <v>2.3E-2</v>
      </c>
      <c r="R182" s="871">
        <v>1.7999999999999999E-2</v>
      </c>
      <c r="S182" s="742" t="s">
        <v>457</v>
      </c>
      <c r="AB182" s="666"/>
      <c r="AC182" s="666"/>
      <c r="AD182" s="666"/>
      <c r="AE182" s="666"/>
      <c r="AF182" s="666"/>
      <c r="AG182" s="666"/>
    </row>
    <row r="183" spans="1:33" ht="29.25" customHeight="1">
      <c r="A183" s="718"/>
      <c r="B183" s="719"/>
      <c r="C183" s="801"/>
      <c r="D183" s="721"/>
      <c r="E183" s="722" t="s">
        <v>357</v>
      </c>
      <c r="F183" s="749">
        <v>140</v>
      </c>
      <c r="G183" s="722" t="s">
        <v>352</v>
      </c>
      <c r="H183" s="749">
        <v>26</v>
      </c>
      <c r="I183" s="722" t="s">
        <v>353</v>
      </c>
      <c r="J183" s="743" t="s">
        <v>379</v>
      </c>
      <c r="K183" s="750" t="s">
        <v>354</v>
      </c>
      <c r="L183" s="726"/>
      <c r="M183" s="828"/>
      <c r="N183" s="829"/>
      <c r="O183" s="830"/>
      <c r="P183" s="866"/>
      <c r="Q183" s="867"/>
      <c r="R183" s="868"/>
      <c r="S183" s="744"/>
      <c r="AB183" s="666"/>
      <c r="AC183" s="666"/>
      <c r="AD183" s="666"/>
      <c r="AE183" s="666"/>
      <c r="AF183" s="666"/>
      <c r="AG183" s="666"/>
    </row>
    <row r="184" spans="1:33" ht="29.25" customHeight="1">
      <c r="A184" s="718"/>
      <c r="B184" s="719">
        <v>39</v>
      </c>
      <c r="C184" s="734"/>
      <c r="D184" s="721" t="s">
        <v>458</v>
      </c>
      <c r="E184" s="735" t="s">
        <v>351</v>
      </c>
      <c r="F184" s="748">
        <v>35</v>
      </c>
      <c r="G184" s="735" t="s">
        <v>352</v>
      </c>
      <c r="H184" s="803" t="s">
        <v>361</v>
      </c>
      <c r="I184" s="735" t="s">
        <v>353</v>
      </c>
      <c r="J184" s="748">
        <v>11</v>
      </c>
      <c r="K184" s="669" t="s">
        <v>354</v>
      </c>
      <c r="L184" s="726" t="s">
        <v>447</v>
      </c>
      <c r="M184" s="834">
        <v>0.12</v>
      </c>
      <c r="N184" s="835">
        <v>0.17</v>
      </c>
      <c r="O184" s="843">
        <v>0.15</v>
      </c>
      <c r="P184" s="869">
        <v>1.2999999999999999E-2</v>
      </c>
      <c r="Q184" s="870">
        <v>1.7000000000000001E-2</v>
      </c>
      <c r="R184" s="871">
        <v>1.4E-2</v>
      </c>
      <c r="S184" s="742" t="s">
        <v>459</v>
      </c>
      <c r="AB184" s="666"/>
      <c r="AC184" s="666"/>
      <c r="AD184" s="666"/>
      <c r="AE184" s="666"/>
      <c r="AF184" s="666"/>
      <c r="AG184" s="666"/>
    </row>
    <row r="185" spans="1:33" ht="29.25" customHeight="1">
      <c r="A185" s="718"/>
      <c r="B185" s="719"/>
      <c r="C185" s="801"/>
      <c r="D185" s="721"/>
      <c r="E185" s="722" t="s">
        <v>357</v>
      </c>
      <c r="F185" s="749">
        <v>140</v>
      </c>
      <c r="G185" s="722" t="s">
        <v>352</v>
      </c>
      <c r="H185" s="749">
        <v>18</v>
      </c>
      <c r="I185" s="722" t="s">
        <v>353</v>
      </c>
      <c r="J185" s="749">
        <v>33</v>
      </c>
      <c r="K185" s="750" t="s">
        <v>354</v>
      </c>
      <c r="L185" s="726"/>
      <c r="M185" s="828"/>
      <c r="N185" s="829"/>
      <c r="O185" s="830"/>
      <c r="P185" s="866"/>
      <c r="Q185" s="867"/>
      <c r="R185" s="868"/>
      <c r="S185" s="744"/>
      <c r="AB185" s="666"/>
      <c r="AC185" s="666"/>
      <c r="AD185" s="666"/>
      <c r="AE185" s="666"/>
      <c r="AF185" s="666"/>
      <c r="AG185" s="666"/>
    </row>
    <row r="186" spans="1:33" ht="29.25" customHeight="1">
      <c r="A186" s="718"/>
      <c r="B186" s="719">
        <v>40</v>
      </c>
      <c r="C186" s="734"/>
      <c r="D186" s="721" t="s">
        <v>460</v>
      </c>
      <c r="E186" s="735" t="s">
        <v>351</v>
      </c>
      <c r="F186" s="748">
        <v>35</v>
      </c>
      <c r="G186" s="735" t="s">
        <v>352</v>
      </c>
      <c r="H186" s="751" t="s">
        <v>379</v>
      </c>
      <c r="I186" s="810" t="s">
        <v>353</v>
      </c>
      <c r="J186" s="751">
        <v>26</v>
      </c>
      <c r="K186" s="669" t="s">
        <v>354</v>
      </c>
      <c r="L186" s="726" t="s">
        <v>447</v>
      </c>
      <c r="M186" s="834">
        <v>0.13</v>
      </c>
      <c r="N186" s="835">
        <v>0.14000000000000001</v>
      </c>
      <c r="O186" s="843">
        <v>0.14000000000000001</v>
      </c>
      <c r="P186" s="869">
        <v>1.0999999999999999E-2</v>
      </c>
      <c r="Q186" s="870">
        <v>1.6E-2</v>
      </c>
      <c r="R186" s="871">
        <v>1.4E-2</v>
      </c>
      <c r="S186" s="742" t="s">
        <v>461</v>
      </c>
      <c r="AB186" s="666"/>
      <c r="AC186" s="666"/>
      <c r="AD186" s="666"/>
      <c r="AE186" s="666"/>
      <c r="AF186" s="666"/>
      <c r="AG186" s="666"/>
    </row>
    <row r="187" spans="1:33" ht="29.25" customHeight="1">
      <c r="A187" s="718"/>
      <c r="B187" s="719"/>
      <c r="C187" s="801"/>
      <c r="D187" s="721"/>
      <c r="E187" s="722" t="s">
        <v>357</v>
      </c>
      <c r="F187" s="749">
        <v>140</v>
      </c>
      <c r="G187" s="722" t="s">
        <v>352</v>
      </c>
      <c r="H187" s="743" t="s">
        <v>398</v>
      </c>
      <c r="I187" s="722" t="s">
        <v>353</v>
      </c>
      <c r="J187" s="749">
        <v>35</v>
      </c>
      <c r="K187" s="750" t="s">
        <v>354</v>
      </c>
      <c r="L187" s="726"/>
      <c r="M187" s="828"/>
      <c r="N187" s="829"/>
      <c r="O187" s="830"/>
      <c r="P187" s="866"/>
      <c r="Q187" s="867"/>
      <c r="R187" s="868"/>
      <c r="S187" s="744"/>
      <c r="AB187" s="666"/>
      <c r="AC187" s="666"/>
      <c r="AD187" s="666"/>
      <c r="AE187" s="666"/>
      <c r="AF187" s="666"/>
      <c r="AG187" s="666"/>
    </row>
    <row r="188" spans="1:33" ht="29.25" customHeight="1">
      <c r="A188" s="718"/>
      <c r="B188" s="719">
        <v>41</v>
      </c>
      <c r="C188" s="734"/>
      <c r="D188" s="721" t="s">
        <v>462</v>
      </c>
      <c r="E188" s="735" t="s">
        <v>351</v>
      </c>
      <c r="F188" s="748">
        <v>35</v>
      </c>
      <c r="G188" s="735" t="s">
        <v>463</v>
      </c>
      <c r="H188" s="751" t="s">
        <v>363</v>
      </c>
      <c r="I188" s="735" t="s">
        <v>353</v>
      </c>
      <c r="J188" s="748">
        <v>19</v>
      </c>
      <c r="K188" s="669" t="s">
        <v>354</v>
      </c>
      <c r="L188" s="726" t="s">
        <v>447</v>
      </c>
      <c r="M188" s="834">
        <v>0.13</v>
      </c>
      <c r="N188" s="835">
        <v>0.13</v>
      </c>
      <c r="O188" s="843">
        <v>0.14000000000000001</v>
      </c>
      <c r="P188" s="869">
        <v>0.01</v>
      </c>
      <c r="Q188" s="870">
        <v>1.4999999999999999E-2</v>
      </c>
      <c r="R188" s="871">
        <v>1.4999999999999999E-2</v>
      </c>
      <c r="S188" s="742" t="s">
        <v>464</v>
      </c>
      <c r="AB188" s="666"/>
      <c r="AC188" s="666"/>
      <c r="AD188" s="666"/>
      <c r="AE188" s="666"/>
      <c r="AF188" s="666"/>
      <c r="AG188" s="666"/>
    </row>
    <row r="189" spans="1:33" ht="29.25" customHeight="1">
      <c r="A189" s="718"/>
      <c r="B189" s="719"/>
      <c r="C189" s="801"/>
      <c r="D189" s="721"/>
      <c r="E189" s="722" t="s">
        <v>357</v>
      </c>
      <c r="F189" s="749">
        <v>140</v>
      </c>
      <c r="G189" s="722" t="s">
        <v>352</v>
      </c>
      <c r="H189" s="743" t="s">
        <v>371</v>
      </c>
      <c r="I189" s="811" t="s">
        <v>353</v>
      </c>
      <c r="J189" s="743">
        <v>28</v>
      </c>
      <c r="K189" s="750" t="s">
        <v>354</v>
      </c>
      <c r="L189" s="726"/>
      <c r="M189" s="828"/>
      <c r="N189" s="829"/>
      <c r="O189" s="830"/>
      <c r="P189" s="866"/>
      <c r="Q189" s="867"/>
      <c r="R189" s="868"/>
      <c r="S189" s="744"/>
      <c r="AB189" s="666"/>
      <c r="AC189" s="666"/>
      <c r="AD189" s="666"/>
      <c r="AE189" s="666"/>
      <c r="AF189" s="666"/>
      <c r="AG189" s="666"/>
    </row>
    <row r="190" spans="1:33" ht="29.25" customHeight="1">
      <c r="A190" s="718"/>
      <c r="B190" s="719">
        <v>42</v>
      </c>
      <c r="C190" s="802"/>
      <c r="D190" s="721" t="s">
        <v>465</v>
      </c>
      <c r="E190" s="735" t="s">
        <v>351</v>
      </c>
      <c r="F190" s="748">
        <v>34</v>
      </c>
      <c r="G190" s="735" t="s">
        <v>352</v>
      </c>
      <c r="H190" s="748">
        <v>52</v>
      </c>
      <c r="I190" s="735" t="s">
        <v>353</v>
      </c>
      <c r="J190" s="748">
        <v>56</v>
      </c>
      <c r="K190" s="669" t="s">
        <v>354</v>
      </c>
      <c r="L190" s="726" t="s">
        <v>447</v>
      </c>
      <c r="M190" s="834">
        <v>0.11</v>
      </c>
      <c r="N190" s="835">
        <v>0.12</v>
      </c>
      <c r="O190" s="843">
        <v>0.12</v>
      </c>
      <c r="P190" s="869">
        <v>0.01</v>
      </c>
      <c r="Q190" s="870">
        <v>1.4999999999999999E-2</v>
      </c>
      <c r="R190" s="871">
        <v>1.2999999999999999E-2</v>
      </c>
      <c r="S190" s="742" t="s">
        <v>466</v>
      </c>
      <c r="AB190" s="666"/>
      <c r="AC190" s="666"/>
      <c r="AD190" s="666"/>
      <c r="AE190" s="666"/>
      <c r="AF190" s="666"/>
      <c r="AG190" s="666"/>
    </row>
    <row r="191" spans="1:33" ht="29.25" customHeight="1" thickBot="1">
      <c r="A191" s="752"/>
      <c r="B191" s="753"/>
      <c r="C191" s="812"/>
      <c r="D191" s="755"/>
      <c r="E191" s="756" t="s">
        <v>357</v>
      </c>
      <c r="F191" s="757">
        <v>139</v>
      </c>
      <c r="G191" s="756" t="s">
        <v>352</v>
      </c>
      <c r="H191" s="757">
        <v>53</v>
      </c>
      <c r="I191" s="756" t="s">
        <v>353</v>
      </c>
      <c r="J191" s="757">
        <v>32</v>
      </c>
      <c r="K191" s="758" t="s">
        <v>354</v>
      </c>
      <c r="L191" s="759"/>
      <c r="M191" s="846"/>
      <c r="N191" s="847"/>
      <c r="O191" s="848"/>
      <c r="P191" s="874"/>
      <c r="Q191" s="875"/>
      <c r="R191" s="876"/>
      <c r="S191" s="766"/>
      <c r="AB191" s="666"/>
      <c r="AC191" s="666"/>
      <c r="AD191" s="666"/>
      <c r="AE191" s="666"/>
      <c r="AF191" s="666"/>
      <c r="AG191" s="666"/>
    </row>
    <row r="192" spans="1:33" ht="17.25">
      <c r="A192" s="767" t="s">
        <v>477</v>
      </c>
      <c r="M192" s="877"/>
      <c r="N192" s="877"/>
      <c r="O192" s="877"/>
      <c r="AB192" s="666"/>
      <c r="AC192" s="666"/>
      <c r="AD192" s="666"/>
      <c r="AE192" s="666"/>
      <c r="AF192" s="666"/>
      <c r="AG192" s="666"/>
    </row>
  </sheetData>
  <mergeCells count="964">
    <mergeCell ref="R190:R191"/>
    <mergeCell ref="S190:S191"/>
    <mergeCell ref="B190:B191"/>
    <mergeCell ref="C190:C191"/>
    <mergeCell ref="D190:D191"/>
    <mergeCell ref="L190:L191"/>
    <mergeCell ref="M190:M191"/>
    <mergeCell ref="N190:N191"/>
    <mergeCell ref="O190:O191"/>
    <mergeCell ref="P190:P191"/>
    <mergeCell ref="Q190:Q191"/>
    <mergeCell ref="O188:O189"/>
    <mergeCell ref="P188:P189"/>
    <mergeCell ref="Q188:Q189"/>
    <mergeCell ref="R188:R189"/>
    <mergeCell ref="S188:S189"/>
    <mergeCell ref="R186:R187"/>
    <mergeCell ref="S186:S187"/>
    <mergeCell ref="B188:B189"/>
    <mergeCell ref="C188:C189"/>
    <mergeCell ref="D188:D189"/>
    <mergeCell ref="L188:L189"/>
    <mergeCell ref="M188:M189"/>
    <mergeCell ref="N188:N189"/>
    <mergeCell ref="B186:B187"/>
    <mergeCell ref="C186:C187"/>
    <mergeCell ref="D186:D187"/>
    <mergeCell ref="L186:L187"/>
    <mergeCell ref="M186:M187"/>
    <mergeCell ref="N186:N187"/>
    <mergeCell ref="O186:O187"/>
    <mergeCell ref="P186:P187"/>
    <mergeCell ref="Q186:Q187"/>
    <mergeCell ref="O184:O185"/>
    <mergeCell ref="P184:P185"/>
    <mergeCell ref="Q184:Q185"/>
    <mergeCell ref="R184:R185"/>
    <mergeCell ref="S184:S185"/>
    <mergeCell ref="B184:B185"/>
    <mergeCell ref="C184:C185"/>
    <mergeCell ref="D184:D185"/>
    <mergeCell ref="L184:L185"/>
    <mergeCell ref="M184:M185"/>
    <mergeCell ref="N184:N185"/>
    <mergeCell ref="P182:P183"/>
    <mergeCell ref="Q182:Q183"/>
    <mergeCell ref="R182:R183"/>
    <mergeCell ref="S182:S183"/>
    <mergeCell ref="A182:A191"/>
    <mergeCell ref="B182:B183"/>
    <mergeCell ref="C182:C183"/>
    <mergeCell ref="D182:D183"/>
    <mergeCell ref="L182:L183"/>
    <mergeCell ref="M182:M183"/>
    <mergeCell ref="N182:N183"/>
    <mergeCell ref="O182:O183"/>
    <mergeCell ref="N180:N181"/>
    <mergeCell ref="O180:O181"/>
    <mergeCell ref="P180:P181"/>
    <mergeCell ref="Q180:Q181"/>
    <mergeCell ref="R180:R181"/>
    <mergeCell ref="S180:S181"/>
    <mergeCell ref="Q178:Q179"/>
    <mergeCell ref="R178:R179"/>
    <mergeCell ref="S178:S179"/>
    <mergeCell ref="B180:B181"/>
    <mergeCell ref="C180:C181"/>
    <mergeCell ref="D180:D181"/>
    <mergeCell ref="L180:L181"/>
    <mergeCell ref="M180:M181"/>
    <mergeCell ref="B178:B179"/>
    <mergeCell ref="C178:C179"/>
    <mergeCell ref="D178:D179"/>
    <mergeCell ref="L178:L179"/>
    <mergeCell ref="M178:M179"/>
    <mergeCell ref="N178:N179"/>
    <mergeCell ref="O178:O179"/>
    <mergeCell ref="P178:P179"/>
    <mergeCell ref="N176:N177"/>
    <mergeCell ref="O176:O177"/>
    <mergeCell ref="P176:P177"/>
    <mergeCell ref="Q176:Q177"/>
    <mergeCell ref="R176:R177"/>
    <mergeCell ref="S176:S177"/>
    <mergeCell ref="Q174:Q175"/>
    <mergeCell ref="R174:R175"/>
    <mergeCell ref="S174:S175"/>
    <mergeCell ref="B176:B177"/>
    <mergeCell ref="C176:C177"/>
    <mergeCell ref="D176:D177"/>
    <mergeCell ref="L176:L177"/>
    <mergeCell ref="M176:M177"/>
    <mergeCell ref="A174:A181"/>
    <mergeCell ref="B174:B175"/>
    <mergeCell ref="C174:C175"/>
    <mergeCell ref="D174:D175"/>
    <mergeCell ref="L174:L175"/>
    <mergeCell ref="M174:M175"/>
    <mergeCell ref="N174:N175"/>
    <mergeCell ref="O174:O175"/>
    <mergeCell ref="P174:P175"/>
    <mergeCell ref="O172:O173"/>
    <mergeCell ref="P172:P173"/>
    <mergeCell ref="Q172:Q173"/>
    <mergeCell ref="R172:R173"/>
    <mergeCell ref="S172:S173"/>
    <mergeCell ref="R170:R171"/>
    <mergeCell ref="S170:S171"/>
    <mergeCell ref="B172:B173"/>
    <mergeCell ref="C172:C173"/>
    <mergeCell ref="D172:D173"/>
    <mergeCell ref="L172:L173"/>
    <mergeCell ref="M172:M173"/>
    <mergeCell ref="N172:N173"/>
    <mergeCell ref="B170:B171"/>
    <mergeCell ref="C170:C171"/>
    <mergeCell ref="D170:D171"/>
    <mergeCell ref="L170:L171"/>
    <mergeCell ref="M170:M171"/>
    <mergeCell ref="N170:N171"/>
    <mergeCell ref="O170:O171"/>
    <mergeCell ref="P170:P171"/>
    <mergeCell ref="Q170:Q171"/>
    <mergeCell ref="O168:O169"/>
    <mergeCell ref="P168:P169"/>
    <mergeCell ref="Q168:Q169"/>
    <mergeCell ref="R168:R169"/>
    <mergeCell ref="S168:S169"/>
    <mergeCell ref="R166:R167"/>
    <mergeCell ref="S166:S167"/>
    <mergeCell ref="B168:B169"/>
    <mergeCell ref="C168:C169"/>
    <mergeCell ref="D168:D169"/>
    <mergeCell ref="L168:L169"/>
    <mergeCell ref="M168:M169"/>
    <mergeCell ref="N168:N169"/>
    <mergeCell ref="B166:B167"/>
    <mergeCell ref="C166:C167"/>
    <mergeCell ref="D166:D167"/>
    <mergeCell ref="L166:L167"/>
    <mergeCell ref="M166:M167"/>
    <mergeCell ref="N166:N167"/>
    <mergeCell ref="O166:O167"/>
    <mergeCell ref="P166:P167"/>
    <mergeCell ref="Q166:Q167"/>
    <mergeCell ref="O164:O165"/>
    <mergeCell ref="P164:P165"/>
    <mergeCell ref="Q164:Q165"/>
    <mergeCell ref="R164:R165"/>
    <mergeCell ref="S164:S165"/>
    <mergeCell ref="R162:R163"/>
    <mergeCell ref="S162:S163"/>
    <mergeCell ref="B164:B165"/>
    <mergeCell ref="C164:C165"/>
    <mergeCell ref="D164:D165"/>
    <mergeCell ref="L164:L165"/>
    <mergeCell ref="M164:M165"/>
    <mergeCell ref="N164:N165"/>
    <mergeCell ref="B162:B163"/>
    <mergeCell ref="C162:C163"/>
    <mergeCell ref="D162:D163"/>
    <mergeCell ref="L162:L163"/>
    <mergeCell ref="M162:M163"/>
    <mergeCell ref="N162:N163"/>
    <mergeCell ref="O162:O163"/>
    <mergeCell ref="P162:P163"/>
    <mergeCell ref="Q162:Q163"/>
    <mergeCell ref="O160:O161"/>
    <mergeCell ref="P160:P161"/>
    <mergeCell ref="Q160:Q161"/>
    <mergeCell ref="R160:R161"/>
    <mergeCell ref="S160:S161"/>
    <mergeCell ref="B160:B161"/>
    <mergeCell ref="C160:C161"/>
    <mergeCell ref="D160:D161"/>
    <mergeCell ref="L160:L161"/>
    <mergeCell ref="M160:M161"/>
    <mergeCell ref="N160:N161"/>
    <mergeCell ref="P158:P159"/>
    <mergeCell ref="Q158:Q159"/>
    <mergeCell ref="R158:R159"/>
    <mergeCell ref="S158:S159"/>
    <mergeCell ref="S156:S157"/>
    <mergeCell ref="B158:B159"/>
    <mergeCell ref="C158:C159"/>
    <mergeCell ref="D158:D159"/>
    <mergeCell ref="L158:L159"/>
    <mergeCell ref="M158:M159"/>
    <mergeCell ref="N158:N159"/>
    <mergeCell ref="O158:O159"/>
    <mergeCell ref="M156:M157"/>
    <mergeCell ref="N156:N157"/>
    <mergeCell ref="O156:O157"/>
    <mergeCell ref="P156:P157"/>
    <mergeCell ref="Q156:Q157"/>
    <mergeCell ref="R156:R157"/>
    <mergeCell ref="Q154:Q155"/>
    <mergeCell ref="R154:R155"/>
    <mergeCell ref="S154:S155"/>
    <mergeCell ref="A156:A173"/>
    <mergeCell ref="B156:B157"/>
    <mergeCell ref="C156:C157"/>
    <mergeCell ref="D156:D157"/>
    <mergeCell ref="L156:L157"/>
    <mergeCell ref="B154:B155"/>
    <mergeCell ref="C154:C155"/>
    <mergeCell ref="D154:D155"/>
    <mergeCell ref="L154:L155"/>
    <mergeCell ref="M154:M155"/>
    <mergeCell ref="N154:N155"/>
    <mergeCell ref="O154:O155"/>
    <mergeCell ref="P154:P155"/>
    <mergeCell ref="N152:N153"/>
    <mergeCell ref="O152:O153"/>
    <mergeCell ref="P152:P153"/>
    <mergeCell ref="Q152:Q153"/>
    <mergeCell ref="R152:R153"/>
    <mergeCell ref="S152:S153"/>
    <mergeCell ref="Q150:Q151"/>
    <mergeCell ref="R150:R151"/>
    <mergeCell ref="S150:S151"/>
    <mergeCell ref="B152:B153"/>
    <mergeCell ref="C152:C153"/>
    <mergeCell ref="D152:D153"/>
    <mergeCell ref="L152:L153"/>
    <mergeCell ref="M152:M153"/>
    <mergeCell ref="S147:S149"/>
    <mergeCell ref="A150:A155"/>
    <mergeCell ref="B150:B151"/>
    <mergeCell ref="C150:C151"/>
    <mergeCell ref="D150:D151"/>
    <mergeCell ref="L150:L151"/>
    <mergeCell ref="M150:M151"/>
    <mergeCell ref="N150:N151"/>
    <mergeCell ref="O150:O151"/>
    <mergeCell ref="P150:P151"/>
    <mergeCell ref="A147:A149"/>
    <mergeCell ref="B147:B149"/>
    <mergeCell ref="C147:C149"/>
    <mergeCell ref="D147:L149"/>
    <mergeCell ref="M147:O148"/>
    <mergeCell ref="P147:R148"/>
    <mergeCell ref="Q142:Q143"/>
    <mergeCell ref="R142:R143"/>
    <mergeCell ref="S142:S143"/>
    <mergeCell ref="R146:S146"/>
    <mergeCell ref="B142:B143"/>
    <mergeCell ref="C142:C143"/>
    <mergeCell ref="D142:D143"/>
    <mergeCell ref="L142:L143"/>
    <mergeCell ref="M142:M143"/>
    <mergeCell ref="N142:N143"/>
    <mergeCell ref="O142:O143"/>
    <mergeCell ref="P142:P143"/>
    <mergeCell ref="N140:N141"/>
    <mergeCell ref="O140:O141"/>
    <mergeCell ref="P140:P141"/>
    <mergeCell ref="Q140:Q141"/>
    <mergeCell ref="R140:R141"/>
    <mergeCell ref="S140:S141"/>
    <mergeCell ref="Q138:Q139"/>
    <mergeCell ref="R138:R139"/>
    <mergeCell ref="S138:S139"/>
    <mergeCell ref="B140:B141"/>
    <mergeCell ref="C140:C141"/>
    <mergeCell ref="D140:D141"/>
    <mergeCell ref="L140:L141"/>
    <mergeCell ref="M140:M141"/>
    <mergeCell ref="B138:B139"/>
    <mergeCell ref="C138:C139"/>
    <mergeCell ref="D138:D139"/>
    <mergeCell ref="L138:L139"/>
    <mergeCell ref="M138:M139"/>
    <mergeCell ref="N138:N139"/>
    <mergeCell ref="O138:O139"/>
    <mergeCell ref="P138:P139"/>
    <mergeCell ref="N136:N137"/>
    <mergeCell ref="O136:O137"/>
    <mergeCell ref="P136:P137"/>
    <mergeCell ref="Q136:Q137"/>
    <mergeCell ref="R136:R137"/>
    <mergeCell ref="S136:S137"/>
    <mergeCell ref="Q134:Q135"/>
    <mergeCell ref="R134:R135"/>
    <mergeCell ref="S134:S135"/>
    <mergeCell ref="B136:B137"/>
    <mergeCell ref="C136:C137"/>
    <mergeCell ref="D136:D137"/>
    <mergeCell ref="L136:L137"/>
    <mergeCell ref="M136:M137"/>
    <mergeCell ref="B134:B135"/>
    <mergeCell ref="C134:C135"/>
    <mergeCell ref="D134:D135"/>
    <mergeCell ref="L134:L135"/>
    <mergeCell ref="M134:M135"/>
    <mergeCell ref="N134:N135"/>
    <mergeCell ref="O134:O135"/>
    <mergeCell ref="P134:P135"/>
    <mergeCell ref="N132:N133"/>
    <mergeCell ref="O132:O133"/>
    <mergeCell ref="P132:P133"/>
    <mergeCell ref="Q132:Q133"/>
    <mergeCell ref="R132:R133"/>
    <mergeCell ref="S132:S133"/>
    <mergeCell ref="Q130:Q131"/>
    <mergeCell ref="R130:R131"/>
    <mergeCell ref="S130:S131"/>
    <mergeCell ref="B132:B133"/>
    <mergeCell ref="C132:C133"/>
    <mergeCell ref="D132:D133"/>
    <mergeCell ref="L132:L133"/>
    <mergeCell ref="M132:M133"/>
    <mergeCell ref="B130:B131"/>
    <mergeCell ref="C130:C131"/>
    <mergeCell ref="D130:D131"/>
    <mergeCell ref="L130:L131"/>
    <mergeCell ref="M130:M131"/>
    <mergeCell ref="N130:N131"/>
    <mergeCell ref="O130:O131"/>
    <mergeCell ref="P130:P131"/>
    <mergeCell ref="N128:N129"/>
    <mergeCell ref="O128:O129"/>
    <mergeCell ref="P128:P129"/>
    <mergeCell ref="Q128:Q129"/>
    <mergeCell ref="R128:R129"/>
    <mergeCell ref="S128:S129"/>
    <mergeCell ref="Q126:Q127"/>
    <mergeCell ref="R126:R127"/>
    <mergeCell ref="S126:S127"/>
    <mergeCell ref="B128:B129"/>
    <mergeCell ref="C128:C129"/>
    <mergeCell ref="D128:D129"/>
    <mergeCell ref="L128:L129"/>
    <mergeCell ref="M128:M129"/>
    <mergeCell ref="B126:B127"/>
    <mergeCell ref="C126:C127"/>
    <mergeCell ref="D126:D127"/>
    <mergeCell ref="L126:L127"/>
    <mergeCell ref="M126:M127"/>
    <mergeCell ref="N126:N127"/>
    <mergeCell ref="O126:O127"/>
    <mergeCell ref="P126:P127"/>
    <mergeCell ref="N124:N125"/>
    <mergeCell ref="O124:O125"/>
    <mergeCell ref="P124:P125"/>
    <mergeCell ref="Q124:Q125"/>
    <mergeCell ref="R124:R125"/>
    <mergeCell ref="S124:S125"/>
    <mergeCell ref="Q122:Q123"/>
    <mergeCell ref="R122:R123"/>
    <mergeCell ref="S122:S123"/>
    <mergeCell ref="B124:B125"/>
    <mergeCell ref="C124:C125"/>
    <mergeCell ref="D124:D125"/>
    <mergeCell ref="L124:L125"/>
    <mergeCell ref="M124:M125"/>
    <mergeCell ref="B122:B123"/>
    <mergeCell ref="C122:C123"/>
    <mergeCell ref="D122:D123"/>
    <mergeCell ref="L122:L123"/>
    <mergeCell ref="M122:M123"/>
    <mergeCell ref="N122:N123"/>
    <mergeCell ref="O122:O123"/>
    <mergeCell ref="P122:P123"/>
    <mergeCell ref="N120:N121"/>
    <mergeCell ref="O120:O121"/>
    <mergeCell ref="P120:P121"/>
    <mergeCell ref="Q120:Q121"/>
    <mergeCell ref="R120:R121"/>
    <mergeCell ref="S120:S121"/>
    <mergeCell ref="Q118:Q119"/>
    <mergeCell ref="R118:R119"/>
    <mergeCell ref="S118:S119"/>
    <mergeCell ref="B120:B121"/>
    <mergeCell ref="C120:C121"/>
    <mergeCell ref="D120:D121"/>
    <mergeCell ref="L120:L121"/>
    <mergeCell ref="M120:M121"/>
    <mergeCell ref="B118:B119"/>
    <mergeCell ref="C118:C119"/>
    <mergeCell ref="D118:D119"/>
    <mergeCell ref="L118:L119"/>
    <mergeCell ref="M118:M119"/>
    <mergeCell ref="N118:N119"/>
    <mergeCell ref="O118:O119"/>
    <mergeCell ref="P118:P119"/>
    <mergeCell ref="N116:N117"/>
    <mergeCell ref="O116:O117"/>
    <mergeCell ref="P116:P117"/>
    <mergeCell ref="Q116:Q117"/>
    <mergeCell ref="R116:R117"/>
    <mergeCell ref="S116:S117"/>
    <mergeCell ref="Q114:Q115"/>
    <mergeCell ref="R114:R115"/>
    <mergeCell ref="S114:S115"/>
    <mergeCell ref="B116:B117"/>
    <mergeCell ref="C116:C117"/>
    <mergeCell ref="D116:D117"/>
    <mergeCell ref="L116:L117"/>
    <mergeCell ref="M116:M117"/>
    <mergeCell ref="B114:B115"/>
    <mergeCell ref="C114:C115"/>
    <mergeCell ref="D114:D115"/>
    <mergeCell ref="L114:L115"/>
    <mergeCell ref="M114:M115"/>
    <mergeCell ref="N114:N115"/>
    <mergeCell ref="O114:O115"/>
    <mergeCell ref="P114:P115"/>
    <mergeCell ref="N112:N113"/>
    <mergeCell ref="O112:O113"/>
    <mergeCell ref="P112:P113"/>
    <mergeCell ref="Q112:Q113"/>
    <mergeCell ref="R112:R113"/>
    <mergeCell ref="S112:S113"/>
    <mergeCell ref="Q110:Q111"/>
    <mergeCell ref="R110:R111"/>
    <mergeCell ref="S110:S111"/>
    <mergeCell ref="B112:B113"/>
    <mergeCell ref="C112:C113"/>
    <mergeCell ref="D112:D113"/>
    <mergeCell ref="L112:L113"/>
    <mergeCell ref="M112:M113"/>
    <mergeCell ref="B110:B111"/>
    <mergeCell ref="C110:C111"/>
    <mergeCell ref="D110:D111"/>
    <mergeCell ref="L110:L111"/>
    <mergeCell ref="M110:M111"/>
    <mergeCell ref="N110:N111"/>
    <mergeCell ref="O110:O111"/>
    <mergeCell ref="P110:P111"/>
    <mergeCell ref="N108:N109"/>
    <mergeCell ref="O108:O109"/>
    <mergeCell ref="P108:P109"/>
    <mergeCell ref="Q108:Q109"/>
    <mergeCell ref="R108:R109"/>
    <mergeCell ref="S108:S109"/>
    <mergeCell ref="Q106:Q107"/>
    <mergeCell ref="R106:R107"/>
    <mergeCell ref="S106:S107"/>
    <mergeCell ref="B108:B109"/>
    <mergeCell ref="C108:C109"/>
    <mergeCell ref="D108:D109"/>
    <mergeCell ref="L108:L109"/>
    <mergeCell ref="M108:M109"/>
    <mergeCell ref="B106:B107"/>
    <mergeCell ref="C106:C107"/>
    <mergeCell ref="D106:D107"/>
    <mergeCell ref="L106:L107"/>
    <mergeCell ref="M106:M107"/>
    <mergeCell ref="N106:N107"/>
    <mergeCell ref="O106:O107"/>
    <mergeCell ref="P106:P107"/>
    <mergeCell ref="N104:N105"/>
    <mergeCell ref="O104:O105"/>
    <mergeCell ref="P104:P105"/>
    <mergeCell ref="Q104:Q105"/>
    <mergeCell ref="R104:R105"/>
    <mergeCell ref="S104:S105"/>
    <mergeCell ref="Q102:Q103"/>
    <mergeCell ref="R102:R103"/>
    <mergeCell ref="S102:S103"/>
    <mergeCell ref="B104:B105"/>
    <mergeCell ref="C104:C105"/>
    <mergeCell ref="D104:D105"/>
    <mergeCell ref="L104:L105"/>
    <mergeCell ref="M104:M105"/>
    <mergeCell ref="S99:S101"/>
    <mergeCell ref="A102:A143"/>
    <mergeCell ref="B102:B103"/>
    <mergeCell ref="C102:C103"/>
    <mergeCell ref="D102:D103"/>
    <mergeCell ref="L102:L103"/>
    <mergeCell ref="M102:M103"/>
    <mergeCell ref="N102:N103"/>
    <mergeCell ref="O102:O103"/>
    <mergeCell ref="P102:P103"/>
    <mergeCell ref="A99:A101"/>
    <mergeCell ref="B99:B101"/>
    <mergeCell ref="C99:C101"/>
    <mergeCell ref="D99:L101"/>
    <mergeCell ref="M99:O100"/>
    <mergeCell ref="P99:R100"/>
    <mergeCell ref="O94:O95"/>
    <mergeCell ref="P94:P95"/>
    <mergeCell ref="Q94:Q95"/>
    <mergeCell ref="R94:R95"/>
    <mergeCell ref="S94:S95"/>
    <mergeCell ref="B94:B95"/>
    <mergeCell ref="C94:C95"/>
    <mergeCell ref="D94:D95"/>
    <mergeCell ref="L94:L95"/>
    <mergeCell ref="M94:M95"/>
    <mergeCell ref="N94:N95"/>
    <mergeCell ref="O92:O93"/>
    <mergeCell ref="P92:P93"/>
    <mergeCell ref="Q92:Q93"/>
    <mergeCell ref="R92:R93"/>
    <mergeCell ref="S92:S93"/>
    <mergeCell ref="B92:B93"/>
    <mergeCell ref="C92:C93"/>
    <mergeCell ref="D92:D93"/>
    <mergeCell ref="L92:L93"/>
    <mergeCell ref="M92:M93"/>
    <mergeCell ref="N92:N93"/>
    <mergeCell ref="O90:O91"/>
    <mergeCell ref="P90:P91"/>
    <mergeCell ref="Q90:Q91"/>
    <mergeCell ref="R90:R91"/>
    <mergeCell ref="S90:S91"/>
    <mergeCell ref="B90:B91"/>
    <mergeCell ref="C90:C91"/>
    <mergeCell ref="D90:D91"/>
    <mergeCell ref="L90:L91"/>
    <mergeCell ref="M90:M91"/>
    <mergeCell ref="N90:N91"/>
    <mergeCell ref="O88:O89"/>
    <mergeCell ref="P88:P89"/>
    <mergeCell ref="Q88:Q89"/>
    <mergeCell ref="R88:R89"/>
    <mergeCell ref="S88:S89"/>
    <mergeCell ref="Q86:Q87"/>
    <mergeCell ref="R86:R87"/>
    <mergeCell ref="S86:S87"/>
    <mergeCell ref="B88:B89"/>
    <mergeCell ref="C88:C89"/>
    <mergeCell ref="D88:D89"/>
    <mergeCell ref="L88:L89"/>
    <mergeCell ref="M88:M89"/>
    <mergeCell ref="N88:N89"/>
    <mergeCell ref="A86:A95"/>
    <mergeCell ref="B86:B87"/>
    <mergeCell ref="C86:C87"/>
    <mergeCell ref="D86:D87"/>
    <mergeCell ref="L86:L87"/>
    <mergeCell ref="M86:M87"/>
    <mergeCell ref="N86:N87"/>
    <mergeCell ref="O86:O87"/>
    <mergeCell ref="P86:P87"/>
    <mergeCell ref="N84:N85"/>
    <mergeCell ref="O84:O85"/>
    <mergeCell ref="P84:P85"/>
    <mergeCell ref="Q84:Q85"/>
    <mergeCell ref="R84:R85"/>
    <mergeCell ref="S84:S85"/>
    <mergeCell ref="P82:P83"/>
    <mergeCell ref="Q82:Q83"/>
    <mergeCell ref="R82:R83"/>
    <mergeCell ref="S82:S83"/>
    <mergeCell ref="B84:B85"/>
    <mergeCell ref="C84:C85"/>
    <mergeCell ref="D84:D85"/>
    <mergeCell ref="L84:L85"/>
    <mergeCell ref="M84:M85"/>
    <mergeCell ref="R80:R81"/>
    <mergeCell ref="S80:S81"/>
    <mergeCell ref="B82:B83"/>
    <mergeCell ref="C82:C83"/>
    <mergeCell ref="D82:D83"/>
    <mergeCell ref="L82:L83"/>
    <mergeCell ref="M82:M83"/>
    <mergeCell ref="N82:N83"/>
    <mergeCell ref="O82:O83"/>
    <mergeCell ref="B80:B81"/>
    <mergeCell ref="C80:C81"/>
    <mergeCell ref="D80:D81"/>
    <mergeCell ref="L80:L81"/>
    <mergeCell ref="M80:M81"/>
    <mergeCell ref="N80:N81"/>
    <mergeCell ref="O80:O81"/>
    <mergeCell ref="P80:P81"/>
    <mergeCell ref="Q80:Q81"/>
    <mergeCell ref="N78:N79"/>
    <mergeCell ref="O78:O79"/>
    <mergeCell ref="P78:P79"/>
    <mergeCell ref="Q78:Q79"/>
    <mergeCell ref="R78:R79"/>
    <mergeCell ref="S78:S79"/>
    <mergeCell ref="A78:A85"/>
    <mergeCell ref="B78:B79"/>
    <mergeCell ref="C78:C79"/>
    <mergeCell ref="D78:D79"/>
    <mergeCell ref="L78:L79"/>
    <mergeCell ref="M78:M79"/>
    <mergeCell ref="O76:O77"/>
    <mergeCell ref="P76:P77"/>
    <mergeCell ref="Q76:Q77"/>
    <mergeCell ref="R76:R77"/>
    <mergeCell ref="S76:S77"/>
    <mergeCell ref="B76:B77"/>
    <mergeCell ref="C76:C77"/>
    <mergeCell ref="D76:D77"/>
    <mergeCell ref="L76:L77"/>
    <mergeCell ref="M76:M77"/>
    <mergeCell ref="N76:N77"/>
    <mergeCell ref="O74:O75"/>
    <mergeCell ref="P74:P75"/>
    <mergeCell ref="Q74:Q75"/>
    <mergeCell ref="R74:R75"/>
    <mergeCell ref="S74:S75"/>
    <mergeCell ref="B74:B75"/>
    <mergeCell ref="C74:C75"/>
    <mergeCell ref="D74:D75"/>
    <mergeCell ref="L74:L75"/>
    <mergeCell ref="M74:M75"/>
    <mergeCell ref="N74:N75"/>
    <mergeCell ref="O72:O73"/>
    <mergeCell ref="P72:P73"/>
    <mergeCell ref="Q72:Q73"/>
    <mergeCell ref="R72:R73"/>
    <mergeCell ref="S72:S73"/>
    <mergeCell ref="B72:B73"/>
    <mergeCell ref="C72:C73"/>
    <mergeCell ref="D72:D73"/>
    <mergeCell ref="L72:L73"/>
    <mergeCell ref="M72:M73"/>
    <mergeCell ref="N72:N73"/>
    <mergeCell ref="O70:O71"/>
    <mergeCell ref="P70:P71"/>
    <mergeCell ref="Q70:Q71"/>
    <mergeCell ref="R70:R71"/>
    <mergeCell ref="S70:S71"/>
    <mergeCell ref="B70:B71"/>
    <mergeCell ref="C70:C71"/>
    <mergeCell ref="D70:D71"/>
    <mergeCell ref="L70:L71"/>
    <mergeCell ref="M70:M71"/>
    <mergeCell ref="N70:N71"/>
    <mergeCell ref="O68:O69"/>
    <mergeCell ref="P68:P69"/>
    <mergeCell ref="Q68:Q69"/>
    <mergeCell ref="R68:R69"/>
    <mergeCell ref="S68:S69"/>
    <mergeCell ref="B68:B69"/>
    <mergeCell ref="C68:C69"/>
    <mergeCell ref="D68:D69"/>
    <mergeCell ref="L68:L69"/>
    <mergeCell ref="M68:M69"/>
    <mergeCell ref="N68:N69"/>
    <mergeCell ref="O66:O67"/>
    <mergeCell ref="P66:P67"/>
    <mergeCell ref="Q66:Q67"/>
    <mergeCell ref="R66:R67"/>
    <mergeCell ref="S66:S67"/>
    <mergeCell ref="B66:B67"/>
    <mergeCell ref="C66:C67"/>
    <mergeCell ref="D66:D67"/>
    <mergeCell ref="L66:L67"/>
    <mergeCell ref="M66:M67"/>
    <mergeCell ref="N66:N67"/>
    <mergeCell ref="O64:O65"/>
    <mergeCell ref="P64:P65"/>
    <mergeCell ref="Q64:Q65"/>
    <mergeCell ref="R64:R65"/>
    <mergeCell ref="S64:S65"/>
    <mergeCell ref="B64:B65"/>
    <mergeCell ref="C64:C65"/>
    <mergeCell ref="D64:D65"/>
    <mergeCell ref="L64:L65"/>
    <mergeCell ref="M64:M65"/>
    <mergeCell ref="N64:N65"/>
    <mergeCell ref="O62:O63"/>
    <mergeCell ref="P62:P63"/>
    <mergeCell ref="Q62:Q63"/>
    <mergeCell ref="R62:R63"/>
    <mergeCell ref="S62:S63"/>
    <mergeCell ref="B62:B63"/>
    <mergeCell ref="C62:C63"/>
    <mergeCell ref="D62:D63"/>
    <mergeCell ref="L62:L63"/>
    <mergeCell ref="M62:M63"/>
    <mergeCell ref="N62:N63"/>
    <mergeCell ref="O60:O61"/>
    <mergeCell ref="P60:P61"/>
    <mergeCell ref="Q60:Q61"/>
    <mergeCell ref="R60:R61"/>
    <mergeCell ref="S60:S61"/>
    <mergeCell ref="R58:R59"/>
    <mergeCell ref="S58:S59"/>
    <mergeCell ref="A60:A77"/>
    <mergeCell ref="B60:B61"/>
    <mergeCell ref="C60:C61"/>
    <mergeCell ref="D60:D61"/>
    <mergeCell ref="L60:L61"/>
    <mergeCell ref="M60:M61"/>
    <mergeCell ref="N60:N61"/>
    <mergeCell ref="B58:B59"/>
    <mergeCell ref="C58:C59"/>
    <mergeCell ref="D58:D59"/>
    <mergeCell ref="L58:L59"/>
    <mergeCell ref="M58:M59"/>
    <mergeCell ref="N58:N59"/>
    <mergeCell ref="O58:O59"/>
    <mergeCell ref="P58:P59"/>
    <mergeCell ref="Q58:Q59"/>
    <mergeCell ref="N56:N57"/>
    <mergeCell ref="O56:O57"/>
    <mergeCell ref="P56:P57"/>
    <mergeCell ref="Q56:Q57"/>
    <mergeCell ref="R56:R57"/>
    <mergeCell ref="S56:S57"/>
    <mergeCell ref="P54:P55"/>
    <mergeCell ref="Q54:Q55"/>
    <mergeCell ref="R54:R55"/>
    <mergeCell ref="S54:S55"/>
    <mergeCell ref="B56:B57"/>
    <mergeCell ref="C56:C57"/>
    <mergeCell ref="D56:D57"/>
    <mergeCell ref="L56:L57"/>
    <mergeCell ref="M56:M57"/>
    <mergeCell ref="P51:R52"/>
    <mergeCell ref="S51:S53"/>
    <mergeCell ref="A54:A59"/>
    <mergeCell ref="B54:B55"/>
    <mergeCell ref="C54:C55"/>
    <mergeCell ref="D54:D55"/>
    <mergeCell ref="L54:L55"/>
    <mergeCell ref="M54:M55"/>
    <mergeCell ref="N54:N55"/>
    <mergeCell ref="O54:O55"/>
    <mergeCell ref="P46:P47"/>
    <mergeCell ref="Q46:Q47"/>
    <mergeCell ref="R46:R47"/>
    <mergeCell ref="S46:S47"/>
    <mergeCell ref="A51:A53"/>
    <mergeCell ref="B51:B53"/>
    <mergeCell ref="C51:C53"/>
    <mergeCell ref="D51:L53"/>
    <mergeCell ref="M51:O52"/>
    <mergeCell ref="R44:R45"/>
    <mergeCell ref="S44:S45"/>
    <mergeCell ref="B46:B47"/>
    <mergeCell ref="C46:C47"/>
    <mergeCell ref="D46:D47"/>
    <mergeCell ref="L46:L47"/>
    <mergeCell ref="M46:M47"/>
    <mergeCell ref="N46:N47"/>
    <mergeCell ref="O46:O47"/>
    <mergeCell ref="B44:B45"/>
    <mergeCell ref="C44:C45"/>
    <mergeCell ref="D44:D45"/>
    <mergeCell ref="L44:L45"/>
    <mergeCell ref="M44:M45"/>
    <mergeCell ref="N44:N45"/>
    <mergeCell ref="O44:O45"/>
    <mergeCell ref="P44:P45"/>
    <mergeCell ref="Q44:Q45"/>
    <mergeCell ref="N42:N43"/>
    <mergeCell ref="O42:O43"/>
    <mergeCell ref="P42:P43"/>
    <mergeCell ref="Q42:Q43"/>
    <mergeCell ref="R42:R43"/>
    <mergeCell ref="S42:S43"/>
    <mergeCell ref="P40:P41"/>
    <mergeCell ref="Q40:Q41"/>
    <mergeCell ref="R40:R41"/>
    <mergeCell ref="S40:S41"/>
    <mergeCell ref="B42:B43"/>
    <mergeCell ref="C42:C43"/>
    <mergeCell ref="D42:D43"/>
    <mergeCell ref="L42:L43"/>
    <mergeCell ref="M42:M43"/>
    <mergeCell ref="R38:R39"/>
    <mergeCell ref="S38:S39"/>
    <mergeCell ref="B40:B41"/>
    <mergeCell ref="C40:C41"/>
    <mergeCell ref="D40:D41"/>
    <mergeCell ref="L40:L41"/>
    <mergeCell ref="M40:M41"/>
    <mergeCell ref="N40:N41"/>
    <mergeCell ref="O40:O41"/>
    <mergeCell ref="B38:B39"/>
    <mergeCell ref="C38:C39"/>
    <mergeCell ref="D38:D39"/>
    <mergeCell ref="L38:L39"/>
    <mergeCell ref="M38:M39"/>
    <mergeCell ref="N38:N39"/>
    <mergeCell ref="O38:O39"/>
    <mergeCell ref="P38:P39"/>
    <mergeCell ref="Q38:Q39"/>
    <mergeCell ref="N36:N37"/>
    <mergeCell ref="O36:O37"/>
    <mergeCell ref="P36:P37"/>
    <mergeCell ref="Q36:Q37"/>
    <mergeCell ref="R36:R37"/>
    <mergeCell ref="S36:S37"/>
    <mergeCell ref="P34:P35"/>
    <mergeCell ref="Q34:Q35"/>
    <mergeCell ref="R34:R35"/>
    <mergeCell ref="S34:S35"/>
    <mergeCell ref="B36:B37"/>
    <mergeCell ref="C36:C37"/>
    <mergeCell ref="D36:D37"/>
    <mergeCell ref="L36:L37"/>
    <mergeCell ref="M36:M37"/>
    <mergeCell ref="R32:R33"/>
    <mergeCell ref="S32:S33"/>
    <mergeCell ref="B34:B35"/>
    <mergeCell ref="C34:C35"/>
    <mergeCell ref="D34:D35"/>
    <mergeCell ref="L34:L35"/>
    <mergeCell ref="M34:M35"/>
    <mergeCell ref="N34:N35"/>
    <mergeCell ref="O34:O35"/>
    <mergeCell ref="B32:B33"/>
    <mergeCell ref="C32:C33"/>
    <mergeCell ref="D32:D33"/>
    <mergeCell ref="L32:L33"/>
    <mergeCell ref="M32:M33"/>
    <mergeCell ref="N32:N33"/>
    <mergeCell ref="O32:O33"/>
    <mergeCell ref="P32:P33"/>
    <mergeCell ref="Q32:Q33"/>
    <mergeCell ref="N30:N31"/>
    <mergeCell ref="O30:O31"/>
    <mergeCell ref="P30:P31"/>
    <mergeCell ref="Q30:Q31"/>
    <mergeCell ref="R30:R31"/>
    <mergeCell ref="S30:S31"/>
    <mergeCell ref="P28:P29"/>
    <mergeCell ref="Q28:Q29"/>
    <mergeCell ref="R28:R29"/>
    <mergeCell ref="S28:S29"/>
    <mergeCell ref="B30:B31"/>
    <mergeCell ref="C30:C31"/>
    <mergeCell ref="D30:D31"/>
    <mergeCell ref="L30:L31"/>
    <mergeCell ref="M30:M31"/>
    <mergeCell ref="R26:R27"/>
    <mergeCell ref="S26:S27"/>
    <mergeCell ref="B28:B29"/>
    <mergeCell ref="C28:C29"/>
    <mergeCell ref="D28:D29"/>
    <mergeCell ref="L28:L29"/>
    <mergeCell ref="M28:M29"/>
    <mergeCell ref="N28:N29"/>
    <mergeCell ref="O28:O29"/>
    <mergeCell ref="B26:B27"/>
    <mergeCell ref="C26:C27"/>
    <mergeCell ref="D26:D27"/>
    <mergeCell ref="L26:L27"/>
    <mergeCell ref="M26:M27"/>
    <mergeCell ref="N26:N27"/>
    <mergeCell ref="O26:O27"/>
    <mergeCell ref="P26:P27"/>
    <mergeCell ref="Q26:Q27"/>
    <mergeCell ref="N24:N25"/>
    <mergeCell ref="O24:O25"/>
    <mergeCell ref="P24:P25"/>
    <mergeCell ref="Q24:Q25"/>
    <mergeCell ref="R24:R25"/>
    <mergeCell ref="S24:S25"/>
    <mergeCell ref="P22:P23"/>
    <mergeCell ref="Q22:Q23"/>
    <mergeCell ref="R22:R23"/>
    <mergeCell ref="S22:S23"/>
    <mergeCell ref="B24:B25"/>
    <mergeCell ref="C24:C25"/>
    <mergeCell ref="D24:D25"/>
    <mergeCell ref="L24:L25"/>
    <mergeCell ref="M24:M25"/>
    <mergeCell ref="R20:R21"/>
    <mergeCell ref="S20:S21"/>
    <mergeCell ref="B22:B23"/>
    <mergeCell ref="C22:C23"/>
    <mergeCell ref="D22:D23"/>
    <mergeCell ref="L22:L23"/>
    <mergeCell ref="M22:M23"/>
    <mergeCell ref="N22:N23"/>
    <mergeCell ref="O22:O23"/>
    <mergeCell ref="B20:B21"/>
    <mergeCell ref="C20:C21"/>
    <mergeCell ref="D20:D21"/>
    <mergeCell ref="L20:L21"/>
    <mergeCell ref="M20:M21"/>
    <mergeCell ref="N20:N21"/>
    <mergeCell ref="O20:O21"/>
    <mergeCell ref="P20:P21"/>
    <mergeCell ref="Q20:Q21"/>
    <mergeCell ref="N18:N19"/>
    <mergeCell ref="O18:O19"/>
    <mergeCell ref="P18:P19"/>
    <mergeCell ref="Q18:Q19"/>
    <mergeCell ref="R18:R19"/>
    <mergeCell ref="S18:S19"/>
    <mergeCell ref="P16:P17"/>
    <mergeCell ref="Q16:Q17"/>
    <mergeCell ref="R16:R17"/>
    <mergeCell ref="S16:S17"/>
    <mergeCell ref="B18:B19"/>
    <mergeCell ref="C18:C19"/>
    <mergeCell ref="D18:D19"/>
    <mergeCell ref="L18:L19"/>
    <mergeCell ref="M18:M19"/>
    <mergeCell ref="R14:R15"/>
    <mergeCell ref="S14:S15"/>
    <mergeCell ref="B16:B17"/>
    <mergeCell ref="C16:C17"/>
    <mergeCell ref="D16:D17"/>
    <mergeCell ref="L16:L17"/>
    <mergeCell ref="M16:M17"/>
    <mergeCell ref="N16:N17"/>
    <mergeCell ref="O16:O17"/>
    <mergeCell ref="B14:B15"/>
    <mergeCell ref="C14:C15"/>
    <mergeCell ref="D14:D15"/>
    <mergeCell ref="L14:L15"/>
    <mergeCell ref="M14:M15"/>
    <mergeCell ref="N14:N15"/>
    <mergeCell ref="O14:O15"/>
    <mergeCell ref="P14:P15"/>
    <mergeCell ref="Q14:Q15"/>
    <mergeCell ref="N12:N13"/>
    <mergeCell ref="O12:O13"/>
    <mergeCell ref="P12:P13"/>
    <mergeCell ref="Q12:Q13"/>
    <mergeCell ref="R12:R13"/>
    <mergeCell ref="S12:S13"/>
    <mergeCell ref="P10:P11"/>
    <mergeCell ref="Q10:Q11"/>
    <mergeCell ref="R10:R11"/>
    <mergeCell ref="S10:S11"/>
    <mergeCell ref="B12:B13"/>
    <mergeCell ref="C12:C13"/>
    <mergeCell ref="D12:D13"/>
    <mergeCell ref="L12:L13"/>
    <mergeCell ref="M12:M13"/>
    <mergeCell ref="R8:R9"/>
    <mergeCell ref="S8:S9"/>
    <mergeCell ref="B10:B11"/>
    <mergeCell ref="C10:C11"/>
    <mergeCell ref="D10:D11"/>
    <mergeCell ref="L10:L11"/>
    <mergeCell ref="M10:M11"/>
    <mergeCell ref="N10:N11"/>
    <mergeCell ref="O10:O11"/>
    <mergeCell ref="B8:B9"/>
    <mergeCell ref="C8:C9"/>
    <mergeCell ref="D8:D9"/>
    <mergeCell ref="L8:L9"/>
    <mergeCell ref="M8:M9"/>
    <mergeCell ref="N8:N9"/>
    <mergeCell ref="O8:O9"/>
    <mergeCell ref="P8:P9"/>
    <mergeCell ref="Q8:Q9"/>
    <mergeCell ref="N6:N7"/>
    <mergeCell ref="O6:O7"/>
    <mergeCell ref="P6:P7"/>
    <mergeCell ref="Q6:Q7"/>
    <mergeCell ref="R6:R7"/>
    <mergeCell ref="S6:S7"/>
    <mergeCell ref="A6:A47"/>
    <mergeCell ref="B6:B7"/>
    <mergeCell ref="C6:C7"/>
    <mergeCell ref="D6:D7"/>
    <mergeCell ref="L6:L7"/>
    <mergeCell ref="M6:M7"/>
    <mergeCell ref="R2:S2"/>
    <mergeCell ref="A3:A5"/>
    <mergeCell ref="B3:B5"/>
    <mergeCell ref="C3:C5"/>
    <mergeCell ref="D3:L5"/>
    <mergeCell ref="M3:O4"/>
    <mergeCell ref="P3:R4"/>
    <mergeCell ref="S3:S5"/>
  </mergeCells>
  <phoneticPr fontId="5"/>
  <printOptions horizontalCentered="1"/>
  <pageMargins left="0.59055118110236227" right="0.59055118110236227" top="0.51181102362204722" bottom="0.51181102362204722" header="0.51181102362204722" footer="0.51181102362204722"/>
  <pageSetup paperSize="9" scale="50" firstPageNumber="31" orientation="portrait" useFirstPageNumber="1" r:id="rId1"/>
  <headerFooter alignWithMargins="0"/>
  <rowBreaks count="3" manualBreakCount="3">
    <brk id="48" max="19" man="1"/>
    <brk id="96" max="19" man="1"/>
    <brk id="144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河川（BOD）</vt:lpstr>
      <vt:lpstr>河川（DO,SS）</vt:lpstr>
      <vt:lpstr>湖沼</vt:lpstr>
      <vt:lpstr>海域（COD）</vt:lpstr>
      <vt:lpstr>海域（DO,n-Hex,NP）</vt:lpstr>
      <vt:lpstr>'河川（BOD）'!Print_Area</vt:lpstr>
      <vt:lpstr>'河川（DO,SS）'!Print_Area</vt:lpstr>
      <vt:lpstr>'海域（COD）'!Print_Area</vt:lpstr>
      <vt:lpstr>'海域（DO,n-Hex,NP）'!Print_Area</vt:lpstr>
      <vt:lpstr>湖沼!Print_Area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2020-06-10T02:42:04Z</cp:lastPrinted>
  <dcterms:created xsi:type="dcterms:W3CDTF">2004-07-15T01:05:01Z</dcterms:created>
  <dcterms:modified xsi:type="dcterms:W3CDTF">2021-10-04T02:31:10Z</dcterms:modified>
</cp:coreProperties>
</file>