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4030_水質保全課$\01_所属全体フォルダ\04 監視\101 公共用水域\H30\02_概要版\資料編20180621 p.21-50\"/>
    </mc:Choice>
  </mc:AlternateContent>
  <bookViews>
    <workbookView xWindow="240" yWindow="-240" windowWidth="9840" windowHeight="8325" tabRatio="725"/>
  </bookViews>
  <sheets>
    <sheet name="河川（BOD）" sheetId="34" r:id="rId1"/>
    <sheet name="河川（DO,SS）" sheetId="32" r:id="rId2"/>
    <sheet name="湖沼" sheetId="41" r:id="rId3"/>
    <sheet name="海域（COD）" sheetId="42" r:id="rId4"/>
    <sheet name="海域（DO,n-Hex,NP）" sheetId="43" r:id="rId5"/>
  </sheets>
  <definedNames>
    <definedName name="_Fill" localSheetId="0" hidden="1">'河川（BOD）'!$E$7:$E$139</definedName>
    <definedName name="_Fill" localSheetId="1" hidden="1">'河川（DO,SS）'!$E$5:$E$137</definedName>
    <definedName name="_Fill" localSheetId="3" hidden="1">'海域（COD）'!$B$50:$B$95</definedName>
    <definedName name="_Fill" localSheetId="4" hidden="1">'海域（DO,n-Hex,NP）'!$B$50:$B$95</definedName>
    <definedName name="_Fill" localSheetId="2" hidden="1">湖沼!$B$5:$B$19</definedName>
    <definedName name="_xlnm._FilterDatabase" localSheetId="0" hidden="1">'河川（BOD）'!$A$113:$P$139</definedName>
    <definedName name="_xlnm._FilterDatabase" localSheetId="1" hidden="1">'河川（DO,SS）'!$A$111:$O$137</definedName>
    <definedName name="_xlnm.Print_Area" localSheetId="0">'河川（BOD）'!$A$1:$P$139</definedName>
    <definedName name="_xlnm.Print_Area" localSheetId="1">'河川（DO,SS）'!$A$1:$O$137</definedName>
    <definedName name="_xlnm.Print_Area" localSheetId="3">'海域（COD）'!$A$1:$T$96</definedName>
    <definedName name="_xlnm.Print_Area" localSheetId="4">'海域（DO,n-Hex,NP）'!$A$1:$T$187</definedName>
    <definedName name="_xlnm.Print_Area" localSheetId="2">湖沼!$A$1:$M$58</definedName>
    <definedName name="九十九里" localSheetId="3">'海域（COD）'!#REF!</definedName>
    <definedName name="九十九里" localSheetId="4">'海域（DO,n-Hex,NP）'!#REF!</definedName>
    <definedName name="九十九里">#REF!</definedName>
    <definedName name="九十九里２">#REF!</definedName>
    <definedName name="東京湾内房" localSheetId="3">'海域（COD）'!#REF!</definedName>
    <definedName name="東京湾内房" localSheetId="4">'海域（DO,n-Hex,NP）'!#REF!</definedName>
    <definedName name="東京湾内房">#REF!</definedName>
    <definedName name="東京湾内房２">#REF!</definedName>
    <definedName name="東京湾内湾" localSheetId="3">'海域（COD）'!#REF!,'海域（COD）'!#REF!</definedName>
    <definedName name="東京湾内湾" localSheetId="4">'海域（DO,n-Hex,NP）'!#REF!,'海域（DO,n-Hex,NP）'!#REF!</definedName>
    <definedName name="東京湾内湾">#REF!,#REF!</definedName>
    <definedName name="南房総" localSheetId="3">'海域（COD）'!#REF!</definedName>
    <definedName name="南房総" localSheetId="4">'海域（DO,n-Hex,NP）'!#REF!</definedName>
    <definedName name="南房総">#REF!</definedName>
    <definedName name="南房総２">#REF!</definedName>
  </definedNames>
  <calcPr calcId="162913"/>
  <fileRecoveryPr repairLoad="1"/>
</workbook>
</file>

<file path=xl/calcChain.xml><?xml version="1.0" encoding="utf-8"?>
<calcChain xmlns="http://schemas.openxmlformats.org/spreadsheetml/2006/main">
  <c r="R94" i="42" l="1"/>
  <c r="R92" i="42"/>
  <c r="R90" i="42"/>
  <c r="R88" i="42"/>
  <c r="R86" i="42"/>
  <c r="R84" i="42"/>
  <c r="R82" i="42"/>
  <c r="R80" i="42"/>
  <c r="R78" i="42"/>
  <c r="R76" i="42"/>
  <c r="R74" i="42"/>
  <c r="R72" i="42"/>
  <c r="R70" i="42"/>
  <c r="R68" i="42"/>
  <c r="R66" i="42"/>
  <c r="R64" i="42"/>
  <c r="R62" i="42"/>
  <c r="R60" i="42"/>
  <c r="R58" i="42"/>
  <c r="R56" i="42"/>
  <c r="R54" i="42"/>
  <c r="R46" i="42"/>
  <c r="R44" i="42"/>
  <c r="R42" i="42"/>
  <c r="R40" i="42"/>
  <c r="R38" i="42"/>
  <c r="R36" i="42"/>
  <c r="R34" i="42"/>
  <c r="R32" i="42"/>
  <c r="R30" i="42"/>
  <c r="R28" i="42"/>
  <c r="R26" i="42"/>
  <c r="R24" i="42"/>
  <c r="R22" i="42"/>
  <c r="R20" i="42"/>
  <c r="R18" i="42"/>
  <c r="R16" i="42"/>
  <c r="R14" i="42"/>
  <c r="R12" i="42"/>
  <c r="R10" i="42"/>
  <c r="R8" i="42"/>
  <c r="R6" i="42"/>
  <c r="J19" i="41" l="1"/>
  <c r="J18" i="41"/>
  <c r="J17" i="41"/>
  <c r="J16" i="41"/>
  <c r="J15" i="41"/>
  <c r="J14" i="41"/>
  <c r="J13" i="41"/>
  <c r="J12" i="41"/>
  <c r="J11" i="41"/>
  <c r="J10" i="41"/>
  <c r="J9" i="41"/>
  <c r="J8" i="41"/>
  <c r="J7" i="41"/>
  <c r="J6" i="41"/>
  <c r="J5" i="41"/>
  <c r="N13" i="34" l="1"/>
  <c r="N108" i="34" l="1"/>
  <c r="N81" i="34" l="1"/>
  <c r="N25" i="34"/>
  <c r="N139" i="34"/>
  <c r="N137" i="34"/>
  <c r="N136" i="34"/>
  <c r="N135" i="34"/>
  <c r="N134" i="34"/>
  <c r="N133" i="34"/>
  <c r="N132" i="34"/>
  <c r="N131" i="34"/>
  <c r="N130" i="34"/>
  <c r="N129" i="34"/>
  <c r="N128" i="34"/>
  <c r="N127" i="34"/>
  <c r="N126" i="34"/>
  <c r="N125" i="34"/>
  <c r="N124" i="34"/>
  <c r="N123" i="34"/>
  <c r="N122" i="34"/>
  <c r="N121" i="34"/>
  <c r="N120" i="34"/>
  <c r="N119" i="34"/>
  <c r="N118" i="34"/>
  <c r="N117" i="34"/>
  <c r="N116" i="34"/>
  <c r="N115" i="34"/>
  <c r="N114" i="34"/>
  <c r="N113" i="34"/>
  <c r="N112" i="34"/>
  <c r="N111" i="34"/>
  <c r="N110" i="34"/>
  <c r="N109" i="34"/>
  <c r="N103" i="34"/>
  <c r="N102" i="34"/>
  <c r="N101" i="34"/>
  <c r="N100" i="34"/>
  <c r="N99" i="34"/>
  <c r="N98" i="34"/>
  <c r="N97" i="34"/>
  <c r="N96" i="34"/>
  <c r="N95" i="34"/>
  <c r="N94" i="34"/>
  <c r="N93" i="34"/>
  <c r="N92" i="34"/>
  <c r="N91" i="34"/>
  <c r="N90" i="34"/>
  <c r="N89" i="34"/>
  <c r="N88" i="34"/>
  <c r="N87" i="34"/>
  <c r="N86" i="34"/>
  <c r="N85" i="34"/>
  <c r="N84" i="34"/>
  <c r="N83" i="34"/>
  <c r="N82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59" i="34"/>
  <c r="N58" i="34"/>
  <c r="N57" i="34"/>
  <c r="N56" i="34"/>
  <c r="N55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4" i="34"/>
  <c r="N23" i="34"/>
  <c r="N22" i="34"/>
  <c r="N21" i="34"/>
  <c r="N20" i="34"/>
  <c r="N19" i="34"/>
  <c r="N18" i="34"/>
  <c r="N17" i="34"/>
  <c r="N16" i="34"/>
  <c r="N14" i="34"/>
  <c r="N12" i="34"/>
  <c r="N11" i="34"/>
  <c r="N10" i="34"/>
  <c r="N9" i="34"/>
  <c r="N8" i="34"/>
  <c r="N7" i="34"/>
</calcChain>
</file>

<file path=xl/sharedStrings.xml><?xml version="1.0" encoding="utf-8"?>
<sst xmlns="http://schemas.openxmlformats.org/spreadsheetml/2006/main" count="3085" uniqueCount="479">
  <si>
    <t>ＢＯＤ</t>
  </si>
  <si>
    <t>ＤＯ</t>
  </si>
  <si>
    <t>ＳＳ</t>
  </si>
  <si>
    <t>江　戸　川　及　び　流　入　河　川</t>
    <rPh sb="0" eb="1">
      <t>エ</t>
    </rPh>
    <rPh sb="2" eb="3">
      <t>ト</t>
    </rPh>
    <rPh sb="4" eb="5">
      <t>カワ</t>
    </rPh>
    <rPh sb="6" eb="7">
      <t>オヨ</t>
    </rPh>
    <rPh sb="10" eb="11">
      <t>リュウ</t>
    </rPh>
    <rPh sb="12" eb="13">
      <t>イリ</t>
    </rPh>
    <rPh sb="14" eb="15">
      <t>カワ</t>
    </rPh>
    <rPh sb="16" eb="17">
      <t>カワ</t>
    </rPh>
    <phoneticPr fontId="3"/>
  </si>
  <si>
    <t>江戸川</t>
  </si>
  <si>
    <t>関宿橋</t>
  </si>
  <si>
    <t>(A)</t>
  </si>
  <si>
    <t>野田橋</t>
  </si>
  <si>
    <t>野田市</t>
  </si>
  <si>
    <t>流山橋</t>
  </si>
  <si>
    <t>流山市</t>
  </si>
  <si>
    <t>新葛飾橋</t>
  </si>
  <si>
    <t>松戸市</t>
  </si>
  <si>
    <t>〃</t>
  </si>
  <si>
    <t>市川橋</t>
  </si>
  <si>
    <t>(B)</t>
  </si>
  <si>
    <t>市川市</t>
  </si>
  <si>
    <t>江戸川水門</t>
  </si>
  <si>
    <t>東西線鉄橋</t>
  </si>
  <si>
    <t>(C)</t>
  </si>
  <si>
    <t>(江戸川放水路)</t>
  </si>
  <si>
    <t>旧江戸川</t>
  </si>
  <si>
    <t>浦安橋</t>
  </si>
  <si>
    <t>浦安市</t>
  </si>
  <si>
    <t>利根運河</t>
  </si>
  <si>
    <t>運河橋</t>
  </si>
  <si>
    <t>本川合流前</t>
  </si>
  <si>
    <t>坂　川</t>
  </si>
  <si>
    <t>弁天橋</t>
  </si>
  <si>
    <t>(E)</t>
  </si>
  <si>
    <t>赤圦樋門</t>
  </si>
  <si>
    <t>新坂川</t>
  </si>
  <si>
    <t>さかね橋</t>
  </si>
  <si>
    <t>六間川</t>
  </si>
  <si>
    <t>古ヶ崎排水機場</t>
  </si>
  <si>
    <t>(-)</t>
  </si>
  <si>
    <t>国分川</t>
  </si>
  <si>
    <t>秋山弁天橋</t>
  </si>
  <si>
    <t>須和田橋</t>
  </si>
  <si>
    <t>春木川</t>
  </si>
  <si>
    <t>国分川合流前</t>
  </si>
  <si>
    <t>真間川</t>
  </si>
  <si>
    <t>根本水門</t>
  </si>
  <si>
    <t>三戸前橋</t>
  </si>
  <si>
    <t>大柏川</t>
  </si>
  <si>
    <t>浅間橋</t>
  </si>
  <si>
    <t>利　　根　　川　　及　　び　　流　　入　　河　　川</t>
    <rPh sb="0" eb="1">
      <t>リ</t>
    </rPh>
    <rPh sb="3" eb="4">
      <t>ネ</t>
    </rPh>
    <rPh sb="6" eb="7">
      <t>カワ</t>
    </rPh>
    <rPh sb="9" eb="10">
      <t>オヨ</t>
    </rPh>
    <rPh sb="15" eb="16">
      <t>リュウ</t>
    </rPh>
    <rPh sb="18" eb="19">
      <t>イリ</t>
    </rPh>
    <rPh sb="21" eb="22">
      <t>カワ</t>
    </rPh>
    <rPh sb="24" eb="25">
      <t>カワ</t>
    </rPh>
    <phoneticPr fontId="3"/>
  </si>
  <si>
    <t>利根川</t>
  </si>
  <si>
    <t>芽吹橋</t>
  </si>
  <si>
    <t>大利根橋（取手）</t>
  </si>
  <si>
    <t>我孫子市</t>
  </si>
  <si>
    <t>栄橋（布川）</t>
  </si>
  <si>
    <t>須賀</t>
  </si>
  <si>
    <t>栄町</t>
  </si>
  <si>
    <t>金江津</t>
  </si>
  <si>
    <t>水郷大橋（佐原）</t>
  </si>
  <si>
    <t>河口堰</t>
  </si>
  <si>
    <t>東庄町</t>
  </si>
  <si>
    <t>銚子大橋</t>
  </si>
  <si>
    <t>銚子市</t>
  </si>
  <si>
    <t>手賀沼流入河川</t>
    <rPh sb="0" eb="2">
      <t>テガ</t>
    </rPh>
    <rPh sb="2" eb="3">
      <t>ヌマ</t>
    </rPh>
    <rPh sb="3" eb="5">
      <t>リュウニュウ</t>
    </rPh>
    <rPh sb="5" eb="7">
      <t>カセン</t>
    </rPh>
    <phoneticPr fontId="3"/>
  </si>
  <si>
    <t>亀成川</t>
  </si>
  <si>
    <t>亀成橋</t>
  </si>
  <si>
    <t>印西市</t>
  </si>
  <si>
    <t>金山落</t>
  </si>
  <si>
    <t>名内橋</t>
  </si>
  <si>
    <t>白井市</t>
    <rPh sb="2" eb="3">
      <t>シ</t>
    </rPh>
    <phoneticPr fontId="3"/>
  </si>
  <si>
    <t>染井入落</t>
  </si>
  <si>
    <t>染井新橋</t>
  </si>
  <si>
    <t>大津川</t>
  </si>
  <si>
    <t>上沼橋</t>
  </si>
  <si>
    <t>大堀川</t>
  </si>
  <si>
    <t>北柏橋</t>
  </si>
  <si>
    <t>(D)</t>
  </si>
  <si>
    <t>印旛沼流入河川</t>
    <rPh sb="0" eb="3">
      <t>インバヌマ</t>
    </rPh>
    <rPh sb="3" eb="5">
      <t>リュウニュウ</t>
    </rPh>
    <rPh sb="5" eb="7">
      <t>カセン</t>
    </rPh>
    <phoneticPr fontId="3"/>
  </si>
  <si>
    <t>鹿島川</t>
  </si>
  <si>
    <t>岩富橋</t>
  </si>
  <si>
    <t>佐倉市</t>
  </si>
  <si>
    <t>鹿島橋</t>
  </si>
  <si>
    <t>高崎川</t>
  </si>
  <si>
    <t>手繰川</t>
  </si>
  <si>
    <t>師戸川</t>
  </si>
  <si>
    <t>師戸橋</t>
  </si>
  <si>
    <t>神崎川</t>
  </si>
  <si>
    <t>神崎橋</t>
  </si>
  <si>
    <t>八千代市</t>
  </si>
  <si>
    <t>桑納川</t>
  </si>
  <si>
    <t>桑納橋</t>
  </si>
  <si>
    <t>印旛放水路</t>
  </si>
  <si>
    <t>八千代橋</t>
  </si>
  <si>
    <t>（上流）</t>
  </si>
  <si>
    <t>長門川</t>
  </si>
  <si>
    <t>長門橋</t>
  </si>
  <si>
    <t>根木名川</t>
  </si>
  <si>
    <t>成田市</t>
  </si>
  <si>
    <t>根木名橋</t>
  </si>
  <si>
    <t>新川水門</t>
  </si>
  <si>
    <t>派川</t>
  </si>
  <si>
    <t>根木名川橋</t>
  </si>
  <si>
    <t>大須賀川</t>
  </si>
  <si>
    <t>関橋</t>
  </si>
  <si>
    <t>黄金橋</t>
  </si>
  <si>
    <t>横利根川</t>
  </si>
  <si>
    <t>横利根閘門</t>
  </si>
  <si>
    <t>与田浦川</t>
  </si>
  <si>
    <t>与田浦橋</t>
  </si>
  <si>
    <t>小野川</t>
  </si>
  <si>
    <t>小野川水門</t>
  </si>
  <si>
    <t>黒部川</t>
  </si>
  <si>
    <t>迎田橋</t>
  </si>
  <si>
    <t>中央大橋</t>
  </si>
  <si>
    <t>黒部川水門</t>
  </si>
  <si>
    <t>清水川</t>
  </si>
  <si>
    <t>山川橋</t>
  </si>
  <si>
    <t>清水橋</t>
  </si>
  <si>
    <t>忍　川</t>
  </si>
  <si>
    <t>高田川</t>
  </si>
  <si>
    <t>白石取水場</t>
  </si>
  <si>
    <t>九　十　九　里　河　川</t>
    <rPh sb="0" eb="1">
      <t>キュウ</t>
    </rPh>
    <rPh sb="2" eb="3">
      <t>ジュウ</t>
    </rPh>
    <rPh sb="4" eb="5">
      <t>キュウ</t>
    </rPh>
    <rPh sb="6" eb="7">
      <t>サト</t>
    </rPh>
    <rPh sb="8" eb="9">
      <t>カワ</t>
    </rPh>
    <rPh sb="10" eb="11">
      <t>カワ</t>
    </rPh>
    <phoneticPr fontId="3"/>
  </si>
  <si>
    <t>七間川</t>
  </si>
  <si>
    <t>元禄橋</t>
  </si>
  <si>
    <t>旭市</t>
  </si>
  <si>
    <t>新　川</t>
  </si>
  <si>
    <t>干潟大橋</t>
  </si>
  <si>
    <t>駒込堰</t>
  </si>
  <si>
    <t>栗山川</t>
  </si>
  <si>
    <t>新井橋</t>
  </si>
  <si>
    <t>多古町</t>
  </si>
  <si>
    <t>粟嶋橋</t>
  </si>
  <si>
    <t>高谷川</t>
  </si>
  <si>
    <t>与平橋</t>
  </si>
  <si>
    <t>木戸川</t>
  </si>
  <si>
    <t>小池橋</t>
  </si>
  <si>
    <t>芝山町</t>
  </si>
  <si>
    <t>作田川</t>
  </si>
  <si>
    <t>龍宮大橋</t>
  </si>
  <si>
    <t>真亀川</t>
  </si>
  <si>
    <t>幸田橋</t>
  </si>
  <si>
    <t>東金市</t>
  </si>
  <si>
    <t>真亀橋</t>
  </si>
  <si>
    <t>南白亀川</t>
  </si>
  <si>
    <t>観音堂橋</t>
  </si>
  <si>
    <t>白子町</t>
  </si>
  <si>
    <t>一宮川</t>
  </si>
  <si>
    <t>昭和橋</t>
  </si>
  <si>
    <t>茂原市</t>
  </si>
  <si>
    <t>北川橋</t>
  </si>
  <si>
    <t>長生村</t>
  </si>
  <si>
    <t>中之橋</t>
  </si>
  <si>
    <t>一宮町</t>
  </si>
  <si>
    <t>南　房　総　河　川</t>
    <rPh sb="0" eb="1">
      <t>ミナミ</t>
    </rPh>
    <rPh sb="2" eb="3">
      <t>フサ</t>
    </rPh>
    <rPh sb="4" eb="5">
      <t>ソウ</t>
    </rPh>
    <rPh sb="6" eb="7">
      <t>カワ</t>
    </rPh>
    <rPh sb="8" eb="9">
      <t>カワ</t>
    </rPh>
    <phoneticPr fontId="3"/>
  </si>
  <si>
    <t>夷隅川</t>
  </si>
  <si>
    <t>三口橋</t>
  </si>
  <si>
    <t>大多喜町</t>
  </si>
  <si>
    <t>増田橋</t>
  </si>
  <si>
    <t>苅谷橋</t>
  </si>
  <si>
    <t>江東橋</t>
  </si>
  <si>
    <t>二タ間川</t>
  </si>
  <si>
    <t>坂本</t>
  </si>
  <si>
    <t>袋倉川</t>
  </si>
  <si>
    <t>待崎川</t>
  </si>
  <si>
    <t>横渚取水口</t>
  </si>
  <si>
    <t>加茂川</t>
  </si>
  <si>
    <t>石田橋</t>
  </si>
  <si>
    <t>加茂川橋</t>
  </si>
  <si>
    <t>三原川</t>
  </si>
  <si>
    <t>三原橋</t>
  </si>
  <si>
    <t>小向浄水場取水口</t>
  </si>
  <si>
    <t>丸山川</t>
  </si>
  <si>
    <t>朝夷橋</t>
  </si>
  <si>
    <t>瀬戸川</t>
  </si>
  <si>
    <t>瀬戸川橋</t>
  </si>
  <si>
    <t>川尻川</t>
  </si>
  <si>
    <t>川尻橋</t>
  </si>
  <si>
    <t>長尾川</t>
  </si>
  <si>
    <t>上水道取水口</t>
  </si>
  <si>
    <t>東京湾内房河川</t>
    <rPh sb="0" eb="3">
      <t>トウキョウワン</t>
    </rPh>
    <rPh sb="3" eb="5">
      <t>ウチボウ</t>
    </rPh>
    <rPh sb="5" eb="7">
      <t>カセン</t>
    </rPh>
    <phoneticPr fontId="3"/>
  </si>
  <si>
    <t>汐入川</t>
  </si>
  <si>
    <t>館山市</t>
  </si>
  <si>
    <t>要橋</t>
  </si>
  <si>
    <t>平久里川</t>
  </si>
  <si>
    <t>平成橋</t>
  </si>
  <si>
    <t>増間川</t>
  </si>
  <si>
    <t>池田橋</t>
  </si>
  <si>
    <t>佐久間川</t>
  </si>
  <si>
    <t>勝山橋</t>
  </si>
  <si>
    <t>鋸南町</t>
  </si>
  <si>
    <t>湊　川</t>
  </si>
  <si>
    <t>東郷橋</t>
  </si>
  <si>
    <t>富津市</t>
  </si>
  <si>
    <t>湊橋</t>
  </si>
  <si>
    <t>丹後橋</t>
  </si>
  <si>
    <t>染　川</t>
  </si>
  <si>
    <t>染川橋</t>
  </si>
  <si>
    <t>川向橋</t>
  </si>
  <si>
    <t>東　京　湾　内　湾　河　川</t>
    <rPh sb="0" eb="1">
      <t>ヒガシ</t>
    </rPh>
    <rPh sb="2" eb="3">
      <t>キョウ</t>
    </rPh>
    <rPh sb="4" eb="5">
      <t>ワン</t>
    </rPh>
    <rPh sb="6" eb="7">
      <t>ナイ</t>
    </rPh>
    <rPh sb="8" eb="9">
      <t>ワン</t>
    </rPh>
    <rPh sb="10" eb="11">
      <t>カワ</t>
    </rPh>
    <rPh sb="12" eb="13">
      <t>カワ</t>
    </rPh>
    <phoneticPr fontId="3"/>
  </si>
  <si>
    <t>小糸川</t>
  </si>
  <si>
    <t>粟倉橋</t>
  </si>
  <si>
    <t>君津市</t>
  </si>
  <si>
    <t>人見橋</t>
  </si>
  <si>
    <t>矢那川</t>
  </si>
  <si>
    <t>平川橋</t>
  </si>
  <si>
    <t>木更津市</t>
  </si>
  <si>
    <t>富士見橋</t>
  </si>
  <si>
    <t>小櫃川</t>
  </si>
  <si>
    <t>岩田橋</t>
  </si>
  <si>
    <t>門生橋</t>
  </si>
  <si>
    <t>小櫃橋</t>
  </si>
  <si>
    <t>椿橋</t>
  </si>
  <si>
    <t>御腹川</t>
  </si>
  <si>
    <t>御腹川橋</t>
  </si>
  <si>
    <t>養老川</t>
  </si>
  <si>
    <t>市原市</t>
  </si>
  <si>
    <t>浅井橋</t>
  </si>
  <si>
    <t>養老大橋</t>
  </si>
  <si>
    <t>村田川</t>
  </si>
  <si>
    <t>新瀬又橋</t>
  </si>
  <si>
    <t>江川橋</t>
  </si>
  <si>
    <t>新村田橋</t>
  </si>
  <si>
    <t>都　川</t>
  </si>
  <si>
    <t>都橋</t>
  </si>
  <si>
    <t>千葉市</t>
  </si>
  <si>
    <t>葭川</t>
  </si>
  <si>
    <t>新花見川橋</t>
  </si>
  <si>
    <t>（下流）</t>
  </si>
  <si>
    <t>海老川</t>
  </si>
  <si>
    <t>船橋市</t>
  </si>
  <si>
    <t>河川名</t>
    <phoneticPr fontId="3"/>
  </si>
  <si>
    <t>柏市</t>
    <rPh sb="0" eb="2">
      <t>カシワシ</t>
    </rPh>
    <phoneticPr fontId="3"/>
  </si>
  <si>
    <t>鴨川市</t>
    <rPh sb="0" eb="3">
      <t>カモガワシ</t>
    </rPh>
    <phoneticPr fontId="3"/>
  </si>
  <si>
    <t>無名橋</t>
    <rPh sb="0" eb="2">
      <t>ムメイ</t>
    </rPh>
    <phoneticPr fontId="3"/>
  </si>
  <si>
    <t>東田橋</t>
    <rPh sb="1" eb="2">
      <t>タ</t>
    </rPh>
    <phoneticPr fontId="3"/>
  </si>
  <si>
    <t>富川地先</t>
    <rPh sb="2" eb="3">
      <t>チ</t>
    </rPh>
    <rPh sb="3" eb="4">
      <t>サキ</t>
    </rPh>
    <phoneticPr fontId="3"/>
  </si>
  <si>
    <t>香取市</t>
    <rPh sb="0" eb="2">
      <t>カトリ</t>
    </rPh>
    <rPh sb="2" eb="3">
      <t>シ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</si>
  <si>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</si>
  <si>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t>山武市</t>
    <rPh sb="0" eb="2">
      <t>サンブ</t>
    </rPh>
    <rPh sb="2" eb="3">
      <t>シ</t>
    </rPh>
    <phoneticPr fontId="3"/>
  </si>
  <si>
    <t>いすみ市</t>
    <rPh sb="3" eb="4">
      <t>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</si>
  <si>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</si>
  <si>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矢切取水場</t>
    <rPh sb="0" eb="2">
      <t>ヤギリ</t>
    </rPh>
    <rPh sb="2" eb="4">
      <t>シュスイ</t>
    </rPh>
    <rPh sb="4" eb="5">
      <t>ジョウ</t>
    </rPh>
    <phoneticPr fontId="3"/>
  </si>
  <si>
    <t>木戸大橋</t>
    <rPh sb="2" eb="3">
      <t>オオ</t>
    </rPh>
    <phoneticPr fontId="3"/>
  </si>
  <si>
    <t>木戸橋</t>
    <rPh sb="0" eb="2">
      <t>キド</t>
    </rPh>
    <phoneticPr fontId="3"/>
  </si>
  <si>
    <t>横峰大橋</t>
    <rPh sb="0" eb="1">
      <t>ヨコ</t>
    </rPh>
    <rPh sb="1" eb="2">
      <t>ミネ</t>
    </rPh>
    <rPh sb="2" eb="3">
      <t>オオ</t>
    </rPh>
    <phoneticPr fontId="3"/>
  </si>
  <si>
    <t>矢切取水場</t>
    <rPh sb="0" eb="2">
      <t>ヤギリ</t>
    </rPh>
    <rPh sb="4" eb="5">
      <t>バ</t>
    </rPh>
    <phoneticPr fontId="3"/>
  </si>
  <si>
    <t>水域
区分</t>
    <rPh sb="0" eb="1">
      <t>スイ</t>
    </rPh>
    <rPh sb="1" eb="2">
      <t>イキ</t>
    </rPh>
    <phoneticPr fontId="3"/>
  </si>
  <si>
    <t>番号</t>
    <phoneticPr fontId="3"/>
  </si>
  <si>
    <t>測定地点
の所在地</t>
    <phoneticPr fontId="3"/>
  </si>
  <si>
    <t>前５か年
平 均 値</t>
    <rPh sb="0" eb="1">
      <t>マエ</t>
    </rPh>
    <rPh sb="3" eb="4">
      <t>ネン</t>
    </rPh>
    <rPh sb="5" eb="6">
      <t>ヒラ</t>
    </rPh>
    <rPh sb="7" eb="8">
      <t>タモツ</t>
    </rPh>
    <rPh sb="9" eb="10">
      <t>アタイ</t>
    </rPh>
    <phoneticPr fontId="3"/>
  </si>
  <si>
    <t>竜灯橋</t>
    <rPh sb="0" eb="1">
      <t>リュウ</t>
    </rPh>
    <rPh sb="1" eb="2">
      <t>ヒ</t>
    </rPh>
    <rPh sb="2" eb="3">
      <t>バシ</t>
    </rPh>
    <phoneticPr fontId="3"/>
  </si>
  <si>
    <t>測定地点名
（環境基準類型指定）</t>
    <rPh sb="0" eb="2">
      <t>ソクテイ</t>
    </rPh>
    <rPh sb="2" eb="3">
      <t>チ</t>
    </rPh>
    <rPh sb="3" eb="4">
      <t>テン</t>
    </rPh>
    <rPh sb="4" eb="5">
      <t>メイ</t>
    </rPh>
    <phoneticPr fontId="3"/>
  </si>
  <si>
    <t>環　境
基準点</t>
    <rPh sb="0" eb="1">
      <t>ワ</t>
    </rPh>
    <rPh sb="2" eb="3">
      <t>サカイ</t>
    </rPh>
    <phoneticPr fontId="3"/>
  </si>
  <si>
    <t>環  境
基準点</t>
    <rPh sb="0" eb="1">
      <t>ワ</t>
    </rPh>
    <rPh sb="3" eb="4">
      <t>サカイ</t>
    </rPh>
    <phoneticPr fontId="3"/>
  </si>
  <si>
    <t>２　地点別水質測定結果（年平均値）</t>
    <rPh sb="2" eb="5">
      <t>チテンベツ</t>
    </rPh>
    <rPh sb="5" eb="7">
      <t>スイシツ</t>
    </rPh>
    <rPh sb="7" eb="9">
      <t>ソクテイ</t>
    </rPh>
    <rPh sb="9" eb="11">
      <t>ケッカ</t>
    </rPh>
    <rPh sb="12" eb="13">
      <t>トシ</t>
    </rPh>
    <rPh sb="13" eb="16">
      <t>ヘイキンチ</t>
    </rPh>
    <phoneticPr fontId="3"/>
  </si>
  <si>
    <t>朝夷橋　　　　　</t>
  </si>
  <si>
    <t>持田崎橋　　　　　</t>
  </si>
  <si>
    <t>江川橋　　　　　　</t>
  </si>
  <si>
    <t>日本橋　　　　　　</t>
  </si>
  <si>
    <t>（１）河川</t>
    <phoneticPr fontId="3"/>
  </si>
  <si>
    <t>利　根　川　及　び　流　入　河　川</t>
    <rPh sb="0" eb="1">
      <t>リ</t>
    </rPh>
    <rPh sb="2" eb="3">
      <t>ネ</t>
    </rPh>
    <rPh sb="4" eb="5">
      <t>カワ</t>
    </rPh>
    <rPh sb="6" eb="7">
      <t>オヨ</t>
    </rPh>
    <rPh sb="10" eb="11">
      <t>リュウ</t>
    </rPh>
    <rPh sb="12" eb="13">
      <t>ハイ</t>
    </rPh>
    <rPh sb="14" eb="15">
      <t>カワ</t>
    </rPh>
    <rPh sb="16" eb="17">
      <t>カワ</t>
    </rPh>
    <phoneticPr fontId="3"/>
  </si>
  <si>
    <t>東　京　湾　内　房　河　川</t>
    <rPh sb="0" eb="1">
      <t>ヒガシ</t>
    </rPh>
    <rPh sb="2" eb="3">
      <t>キョウ</t>
    </rPh>
    <rPh sb="4" eb="5">
      <t>ワン</t>
    </rPh>
    <rPh sb="6" eb="7">
      <t>ナイ</t>
    </rPh>
    <rPh sb="8" eb="9">
      <t>フサ</t>
    </rPh>
    <rPh sb="10" eb="11">
      <t>カワ</t>
    </rPh>
    <rPh sb="12" eb="13">
      <t>カワ</t>
    </rPh>
    <phoneticPr fontId="3"/>
  </si>
  <si>
    <t>（単位：mg/L）</t>
    <phoneticPr fontId="3"/>
  </si>
  <si>
    <t>測定地点
の所在地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</si>
  <si>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</si>
  <si>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</si>
  <si>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</si>
  <si>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</si>
  <si>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成田市</t>
    <phoneticPr fontId="3"/>
  </si>
  <si>
    <t>○</t>
    <phoneticPr fontId="3"/>
  </si>
  <si>
    <t>○</t>
    <phoneticPr fontId="3"/>
  </si>
  <si>
    <t>印西市</t>
    <phoneticPr fontId="3"/>
  </si>
  <si>
    <t>（単位：mg/L）</t>
    <phoneticPr fontId="3"/>
  </si>
  <si>
    <t>河川名</t>
    <phoneticPr fontId="3"/>
  </si>
  <si>
    <t>利　根　川　及　び　流　入　河　川</t>
    <phoneticPr fontId="5"/>
  </si>
  <si>
    <t>さくら橋</t>
    <phoneticPr fontId="3"/>
  </si>
  <si>
    <t>九十九里町</t>
    <phoneticPr fontId="3"/>
  </si>
  <si>
    <t>河川名</t>
    <phoneticPr fontId="3"/>
  </si>
  <si>
    <t>番号</t>
    <phoneticPr fontId="3"/>
  </si>
  <si>
    <t>木更津市</t>
    <phoneticPr fontId="3"/>
  </si>
  <si>
    <t xml:space="preserve"> （BOD）</t>
    <phoneticPr fontId="5"/>
  </si>
  <si>
    <t>測定地点
の所在地</t>
    <phoneticPr fontId="3"/>
  </si>
  <si>
    <t>(B)</t>
    <phoneticPr fontId="3"/>
  </si>
  <si>
    <t>○</t>
    <phoneticPr fontId="3"/>
  </si>
  <si>
    <t>養老川</t>
    <phoneticPr fontId="3"/>
  </si>
  <si>
    <t>大利根橋（取手）</t>
    <phoneticPr fontId="5"/>
  </si>
  <si>
    <t>栄橋（布川）</t>
    <phoneticPr fontId="5"/>
  </si>
  <si>
    <t>持田崎橋</t>
    <phoneticPr fontId="5"/>
  </si>
  <si>
    <t>（単位：mg/L）</t>
    <phoneticPr fontId="3"/>
  </si>
  <si>
    <t>（DO・SS）</t>
    <phoneticPr fontId="3"/>
  </si>
  <si>
    <t>○</t>
    <phoneticPr fontId="3"/>
  </si>
  <si>
    <t>日本橋</t>
    <phoneticPr fontId="5"/>
  </si>
  <si>
    <t>鹿島橋</t>
    <phoneticPr fontId="5"/>
  </si>
  <si>
    <t>東町地先</t>
    <rPh sb="0" eb="1">
      <t>ヒガシ</t>
    </rPh>
    <rPh sb="1" eb="2">
      <t>マチ</t>
    </rPh>
    <rPh sb="2" eb="3">
      <t>チ</t>
    </rPh>
    <rPh sb="3" eb="4">
      <t>サキ</t>
    </rPh>
    <phoneticPr fontId="5"/>
  </si>
  <si>
    <t>28年度</t>
    <phoneticPr fontId="3"/>
  </si>
  <si>
    <t>印旛放水路</t>
    <phoneticPr fontId="5"/>
  </si>
  <si>
    <t>海老川</t>
    <phoneticPr fontId="5"/>
  </si>
  <si>
    <t>小糸川</t>
    <phoneticPr fontId="5"/>
  </si>
  <si>
    <t>袖ケ浦市</t>
    <rPh sb="0" eb="3">
      <t>ソデガウラ</t>
    </rPh>
    <rPh sb="3" eb="4">
      <t>シ</t>
    </rPh>
    <phoneticPr fontId="3"/>
  </si>
  <si>
    <t>29年度</t>
    <phoneticPr fontId="3"/>
  </si>
  <si>
    <t>24年度</t>
  </si>
  <si>
    <t>25年度</t>
  </si>
  <si>
    <t>26年度</t>
  </si>
  <si>
    <t>27年度</t>
  </si>
  <si>
    <t>28年度</t>
  </si>
  <si>
    <t>29年度</t>
    <phoneticPr fontId="3"/>
  </si>
  <si>
    <t>29年度</t>
    <phoneticPr fontId="3"/>
  </si>
  <si>
    <t>29年度</t>
    <phoneticPr fontId="3"/>
  </si>
  <si>
    <t>（２）湖沼</t>
    <rPh sb="3" eb="5">
      <t>コショウ</t>
    </rPh>
    <phoneticPr fontId="3"/>
  </si>
  <si>
    <t>（COD）</t>
    <phoneticPr fontId="3"/>
  </si>
  <si>
    <t xml:space="preserve">（単位：mg/L） </t>
    <phoneticPr fontId="3"/>
  </si>
  <si>
    <t>湖　沼　名
（環境基準類型指定）</t>
    <phoneticPr fontId="3"/>
  </si>
  <si>
    <t>測定地点名</t>
  </si>
  <si>
    <t>ＣＯＤ</t>
    <phoneticPr fontId="3"/>
  </si>
  <si>
    <t>印旛沼
(A)</t>
    <phoneticPr fontId="3"/>
  </si>
  <si>
    <t>阿宗橋</t>
  </si>
  <si>
    <t>上水道取水口下</t>
  </si>
  <si>
    <t>佐倉市</t>
    <phoneticPr fontId="3"/>
  </si>
  <si>
    <t>一本松下</t>
  </si>
  <si>
    <t>北印旛沼中央</t>
  </si>
  <si>
    <t>手賀沼
(B)</t>
    <phoneticPr fontId="3"/>
  </si>
  <si>
    <t>根戸下</t>
  </si>
  <si>
    <t>手賀沼中央</t>
  </si>
  <si>
    <t>布佐下</t>
  </si>
  <si>
    <t>下手賀沼中央</t>
  </si>
  <si>
    <t>高滝ダム貯水池
(A)</t>
    <phoneticPr fontId="3"/>
  </si>
  <si>
    <t>坂下橋</t>
  </si>
  <si>
    <t>加茂橋下流部</t>
  </si>
  <si>
    <t>北崎橋</t>
  </si>
  <si>
    <t>小佐貫橋下流部</t>
  </si>
  <si>
    <t>亀山ダム貯水池
(A)</t>
    <phoneticPr fontId="3"/>
  </si>
  <si>
    <t>堤体直上流部</t>
  </si>
  <si>
    <t>小月橋</t>
  </si>
  <si>
    <t>亀山大橋</t>
  </si>
  <si>
    <t xml:space="preserve">（単位：mg/L）   </t>
    <phoneticPr fontId="3"/>
  </si>
  <si>
    <t>ＤＯ</t>
    <phoneticPr fontId="3"/>
  </si>
  <si>
    <t>ＳＳ</t>
    <phoneticPr fontId="3"/>
  </si>
  <si>
    <t>（全窒素・全りん）</t>
    <rPh sb="1" eb="2">
      <t>ゼン</t>
    </rPh>
    <rPh sb="2" eb="4">
      <t>チッソ</t>
    </rPh>
    <rPh sb="5" eb="6">
      <t>ゼン</t>
    </rPh>
    <phoneticPr fontId="3"/>
  </si>
  <si>
    <t>測定地点名</t>
    <phoneticPr fontId="3"/>
  </si>
  <si>
    <t>全窒素</t>
  </si>
  <si>
    <t>全りん</t>
    <phoneticPr fontId="3"/>
  </si>
  <si>
    <t>29年度</t>
  </si>
  <si>
    <t>印旛沼
(Ⅲ)</t>
    <phoneticPr fontId="3"/>
  </si>
  <si>
    <t>手賀沼
(Ⅴ)</t>
    <phoneticPr fontId="3"/>
  </si>
  <si>
    <t>高滝ダム貯水池
(－)</t>
    <phoneticPr fontId="3"/>
  </si>
  <si>
    <t>亀山ダム貯水池
(－)</t>
    <phoneticPr fontId="3"/>
  </si>
  <si>
    <t>注：高滝ダム貯水池及び亀山ダム貯水池の全窒素及び全りんは、全層の平均値である。</t>
    <rPh sb="0" eb="1">
      <t>チュウ</t>
    </rPh>
    <rPh sb="2" eb="4">
      <t>タカタキ</t>
    </rPh>
    <rPh sb="6" eb="9">
      <t>チョスイチ</t>
    </rPh>
    <rPh sb="9" eb="10">
      <t>オヨ</t>
    </rPh>
    <rPh sb="11" eb="13">
      <t>カメヤマ</t>
    </rPh>
    <rPh sb="15" eb="18">
      <t>チョスイチ</t>
    </rPh>
    <rPh sb="19" eb="20">
      <t>ゼン</t>
    </rPh>
    <rPh sb="20" eb="22">
      <t>チッソ</t>
    </rPh>
    <rPh sb="22" eb="23">
      <t>オヨ</t>
    </rPh>
    <rPh sb="24" eb="25">
      <t>ゼン</t>
    </rPh>
    <rPh sb="29" eb="30">
      <t>ゼン</t>
    </rPh>
    <rPh sb="30" eb="31">
      <t>ソウ</t>
    </rPh>
    <rPh sb="32" eb="34">
      <t>ヘイキン</t>
    </rPh>
    <rPh sb="34" eb="35">
      <t>アタイ</t>
    </rPh>
    <phoneticPr fontId="3"/>
  </si>
  <si>
    <t>（３）海域</t>
    <rPh sb="3" eb="5">
      <t>カイイキ</t>
    </rPh>
    <phoneticPr fontId="3"/>
  </si>
  <si>
    <t>（COD）</t>
    <phoneticPr fontId="5"/>
  </si>
  <si>
    <t>　　（単位：mg/L）</t>
    <phoneticPr fontId="3"/>
  </si>
  <si>
    <t>海域名</t>
    <phoneticPr fontId="3"/>
  </si>
  <si>
    <t>測定地点名
（環境基準類型指定）</t>
    <rPh sb="0" eb="2">
      <t>ソクテイ</t>
    </rPh>
    <phoneticPr fontId="3"/>
  </si>
  <si>
    <t>前５か年
平 均 値</t>
    <rPh sb="0" eb="1">
      <t>マエ</t>
    </rPh>
    <phoneticPr fontId="3"/>
  </si>
  <si>
    <t>東　　　　　京　　　　　湾　　　　　内　　　　　湾</t>
    <rPh sb="0" eb="1">
      <t>ヒガシ</t>
    </rPh>
    <rPh sb="6" eb="7">
      <t>キョウ</t>
    </rPh>
    <rPh sb="12" eb="13">
      <t>ワン</t>
    </rPh>
    <rPh sb="18" eb="19">
      <t>ナイ</t>
    </rPh>
    <rPh sb="24" eb="25">
      <t>ワン</t>
    </rPh>
    <phoneticPr fontId="5"/>
  </si>
  <si>
    <t>東京湾１</t>
  </si>
  <si>
    <t>Ｎ</t>
  </si>
  <si>
    <t>°</t>
  </si>
  <si>
    <t>′</t>
  </si>
  <si>
    <t>″</t>
  </si>
  <si>
    <t>（Ｂ）</t>
  </si>
  <si>
    <t>浦安沿岸</t>
  </si>
  <si>
    <t>Ｅ</t>
  </si>
  <si>
    <t>東京湾２</t>
  </si>
  <si>
    <t>（Ｃ）</t>
  </si>
  <si>
    <t>江戸川
河  口</t>
    <phoneticPr fontId="3"/>
  </si>
  <si>
    <t>07</t>
  </si>
  <si>
    <t>船橋１</t>
  </si>
  <si>
    <t>00</t>
  </si>
  <si>
    <t>船橋港内</t>
  </si>
  <si>
    <t>船橋２</t>
  </si>
  <si>
    <t>船橋航路</t>
  </si>
  <si>
    <t>東京湾３</t>
  </si>
  <si>
    <t>京葉港
沿  岸</t>
    <phoneticPr fontId="3"/>
  </si>
  <si>
    <t>東京湾４</t>
  </si>
  <si>
    <t>市川・
船橋沖</t>
    <phoneticPr fontId="3"/>
  </si>
  <si>
    <t>02</t>
  </si>
  <si>
    <t>東京湾５</t>
  </si>
  <si>
    <t>稲毛沿岸</t>
  </si>
  <si>
    <t>03</t>
  </si>
  <si>
    <t>東京湾６</t>
  </si>
  <si>
    <t>千葉航路</t>
  </si>
  <si>
    <t>東京湾７</t>
  </si>
  <si>
    <t>千葉沿岸</t>
  </si>
  <si>
    <t>04</t>
  </si>
  <si>
    <t>千葉１</t>
  </si>
  <si>
    <t>01</t>
  </si>
  <si>
    <t>千葉港
前  面</t>
    <phoneticPr fontId="3"/>
  </si>
  <si>
    <t>千葉２</t>
  </si>
  <si>
    <t>千葉港内</t>
  </si>
  <si>
    <t>06</t>
  </si>
  <si>
    <t>千葉３</t>
  </si>
  <si>
    <t>千葉新港</t>
  </si>
  <si>
    <t>05</t>
  </si>
  <si>
    <t>09</t>
  </si>
  <si>
    <t>東京湾８</t>
  </si>
  <si>
    <t>湾中央</t>
  </si>
  <si>
    <t>東京湾９</t>
  </si>
  <si>
    <t>五井沖</t>
  </si>
  <si>
    <t>東京湾10</t>
  </si>
  <si>
    <t>千葉航路
入　　口</t>
    <phoneticPr fontId="3"/>
  </si>
  <si>
    <t>東京湾11</t>
  </si>
  <si>
    <t>姉崎沖</t>
  </si>
  <si>
    <t>08</t>
  </si>
  <si>
    <t>東京湾12</t>
  </si>
  <si>
    <t>姉崎沿岸</t>
  </si>
  <si>
    <t>東京湾13</t>
  </si>
  <si>
    <t>（Ａ）</t>
  </si>
  <si>
    <t>袖ケ浦沖</t>
    <phoneticPr fontId="3"/>
  </si>
  <si>
    <t>東京湾14</t>
  </si>
  <si>
    <t>木更津沖</t>
  </si>
  <si>
    <t>東京湾15</t>
  </si>
  <si>
    <t>木更津
沿  岸</t>
    <phoneticPr fontId="3"/>
  </si>
  <si>
    <t>東京湾16</t>
  </si>
  <si>
    <t>木更津
航  路</t>
    <phoneticPr fontId="3"/>
  </si>
  <si>
    <t>注：数値は全層の平均値である。</t>
    <rPh sb="0" eb="1">
      <t>チュウ</t>
    </rPh>
    <rPh sb="2" eb="4">
      <t>スウチ</t>
    </rPh>
    <rPh sb="5" eb="6">
      <t>ゼン</t>
    </rPh>
    <rPh sb="6" eb="7">
      <t>ソウ</t>
    </rPh>
    <rPh sb="8" eb="11">
      <t>ヘイキンチ</t>
    </rPh>
    <phoneticPr fontId="3"/>
  </si>
  <si>
    <t>東京湾内湾</t>
    <phoneticPr fontId="5"/>
  </si>
  <si>
    <t>東京湾17</t>
  </si>
  <si>
    <t>君津航路</t>
  </si>
  <si>
    <t>東京湾18</t>
  </si>
  <si>
    <t>37</t>
  </si>
  <si>
    <t>富津航路</t>
  </si>
  <si>
    <t>47</t>
  </si>
  <si>
    <t>58</t>
  </si>
  <si>
    <t>盤洲</t>
    <rPh sb="0" eb="1">
      <t>バン</t>
    </rPh>
    <rPh sb="1" eb="2">
      <t>ス</t>
    </rPh>
    <phoneticPr fontId="3"/>
  </si>
  <si>
    <t>27</t>
  </si>
  <si>
    <t>28</t>
  </si>
  <si>
    <t>(Ｂ)</t>
    <phoneticPr fontId="3"/>
  </si>
  <si>
    <t>盤洲干潟
沖</t>
    <rPh sb="0" eb="1">
      <t>バン</t>
    </rPh>
    <rPh sb="1" eb="2">
      <t>ス</t>
    </rPh>
    <rPh sb="2" eb="4">
      <t>ヒガタ</t>
    </rPh>
    <rPh sb="5" eb="6">
      <t>オキ</t>
    </rPh>
    <phoneticPr fontId="3"/>
  </si>
  <si>
    <t>56</t>
  </si>
  <si>
    <t>東　　京　　湾　　内　　房</t>
    <phoneticPr fontId="5"/>
  </si>
  <si>
    <t>東京湾19</t>
  </si>
  <si>
    <t>17</t>
  </si>
  <si>
    <t>富津岬下</t>
  </si>
  <si>
    <t>東京湾20</t>
  </si>
  <si>
    <t>上総湊
沿  岸</t>
    <phoneticPr fontId="3"/>
  </si>
  <si>
    <t>東京湾21</t>
  </si>
  <si>
    <t>保田沿岸</t>
    <phoneticPr fontId="3"/>
  </si>
  <si>
    <t>東京湾22</t>
  </si>
  <si>
    <t>岩井沿岸</t>
    <phoneticPr fontId="3"/>
  </si>
  <si>
    <t>東京湾23</t>
  </si>
  <si>
    <t>富浦沿岸</t>
    <phoneticPr fontId="3"/>
  </si>
  <si>
    <t>東京湾24</t>
  </si>
  <si>
    <t>船形沿岸</t>
    <phoneticPr fontId="3"/>
  </si>
  <si>
    <t>東京湾25</t>
  </si>
  <si>
    <t>北条沿岸</t>
    <phoneticPr fontId="3"/>
  </si>
  <si>
    <t>東京湾27</t>
  </si>
  <si>
    <t>西岬沿岸</t>
    <phoneticPr fontId="3"/>
  </si>
  <si>
    <t>東京湾28</t>
  </si>
  <si>
    <t>富浦沖</t>
    <phoneticPr fontId="3"/>
  </si>
  <si>
    <t>九　十　九　里</t>
    <phoneticPr fontId="5"/>
  </si>
  <si>
    <t>太平洋１</t>
  </si>
  <si>
    <t>（－）</t>
  </si>
  <si>
    <t>銚子沿岸</t>
    <phoneticPr fontId="3"/>
  </si>
  <si>
    <t>太平洋２</t>
  </si>
  <si>
    <t>横芝沿岸</t>
    <phoneticPr fontId="3"/>
  </si>
  <si>
    <t>太平洋３</t>
  </si>
  <si>
    <t>大網白里
沿　　岸</t>
    <phoneticPr fontId="3"/>
  </si>
  <si>
    <t>太平洋４</t>
  </si>
  <si>
    <t>一宮沿岸</t>
    <phoneticPr fontId="3"/>
  </si>
  <si>
    <t>南　　房　　総</t>
  </si>
  <si>
    <t>太平洋５</t>
  </si>
  <si>
    <t>大原沿岸</t>
    <phoneticPr fontId="3"/>
  </si>
  <si>
    <t>太平洋６</t>
  </si>
  <si>
    <t>勝浦沿岸</t>
    <phoneticPr fontId="3"/>
  </si>
  <si>
    <t>太平洋７</t>
  </si>
  <si>
    <t>鴨川沿岸</t>
    <phoneticPr fontId="3"/>
  </si>
  <si>
    <t>太平洋８</t>
  </si>
  <si>
    <t>°</t>
    <phoneticPr fontId="5"/>
  </si>
  <si>
    <t>和田沿岸</t>
    <phoneticPr fontId="3"/>
  </si>
  <si>
    <t>太平洋９</t>
  </si>
  <si>
    <t>白浜沿岸</t>
    <phoneticPr fontId="3"/>
  </si>
  <si>
    <t>（DO・n-ヘキサン抽出物質）</t>
    <rPh sb="10" eb="12">
      <t>チュウシュツ</t>
    </rPh>
    <rPh sb="12" eb="14">
      <t>ブッシツ</t>
    </rPh>
    <phoneticPr fontId="3"/>
  </si>
  <si>
    <t>n-ヘキサン抽出物質
(油分等)</t>
    <phoneticPr fontId="3"/>
  </si>
  <si>
    <t>29年度</t>
    <phoneticPr fontId="5"/>
  </si>
  <si>
    <t>不検出</t>
  </si>
  <si>
    <t>不検出</t>
    <phoneticPr fontId="5"/>
  </si>
  <si>
    <t>全窒素（表層）</t>
    <rPh sb="0" eb="1">
      <t>ゼン</t>
    </rPh>
    <rPh sb="1" eb="3">
      <t>チッソ</t>
    </rPh>
    <rPh sb="4" eb="6">
      <t>ヒョウソウ</t>
    </rPh>
    <phoneticPr fontId="3"/>
  </si>
  <si>
    <t>全りん（表層）</t>
    <rPh sb="0" eb="1">
      <t>ゼン</t>
    </rPh>
    <phoneticPr fontId="3"/>
  </si>
  <si>
    <t>（Ⅳ）</t>
  </si>
  <si>
    <t>（Ⅲ）</t>
  </si>
  <si>
    <t>注：数値は表層の平均値である。</t>
    <rPh sb="0" eb="1">
      <t>チュウ</t>
    </rPh>
    <rPh sb="2" eb="4">
      <t>スウチ</t>
    </rPh>
    <rPh sb="5" eb="6">
      <t>オモテ</t>
    </rPh>
    <rPh sb="6" eb="7">
      <t>ソウ</t>
    </rPh>
    <rPh sb="8" eb="11">
      <t>ヘイキンチ</t>
    </rPh>
    <phoneticPr fontId="3"/>
  </si>
  <si>
    <t>（Ⅱ）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</si>
</sst>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0_ "/>
    <numFmt numFmtId="178" formatCode="0.0_);[Red]\(0.0\)"/>
    <numFmt numFmtId="179" formatCode="0_);[Red]\(0\)"/>
    <numFmt numFmtId="180" formatCode="0.000_ "/>
    <numFmt numFmtId="181" formatCode="0.000_);[Red]\(0.000\)"/>
    <numFmt numFmtId="182" formatCode="0.00_);[Red]\(0.00\)"/>
    <numFmt numFmtId="183" formatCode="0.0000_ "/>
    <numFmt numFmtId="184" formatCode="#,##0.0;[Red]\-#,##0.0"/>
    <numFmt numFmtId="185" formatCode="#,##0.0"/>
  </numFmts>
  <fonts count="1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 applyFill="0" applyBorder="0" applyProtection="0"/>
    <xf numFmtId="38" fontId="1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856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textRotation="255" shrinkToFit="1"/>
    </xf>
    <xf numFmtId="178" fontId="6" fillId="0" borderId="0" xfId="0" applyNumberFormat="1" applyFont="1" applyAlignment="1" applyProtection="1">
      <alignment horizontal="right"/>
    </xf>
    <xf numFmtId="178" fontId="6" fillId="0" borderId="0" xfId="0" applyNumberFormat="1" applyFont="1" applyFill="1" applyAlignment="1" applyProtection="1">
      <alignment horizontal="right"/>
    </xf>
    <xf numFmtId="0" fontId="6" fillId="0" borderId="0" xfId="0" quotePrefix="1" applyFont="1" applyAlignment="1" applyProtection="1">
      <alignment horizontal="left"/>
    </xf>
    <xf numFmtId="178" fontId="6" fillId="0" borderId="0" xfId="0" applyNumberFormat="1" applyFont="1" applyAlignment="1">
      <alignment horizontal="right"/>
    </xf>
    <xf numFmtId="178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2" applyFont="1" applyProtection="1"/>
    <xf numFmtId="0" fontId="6" fillId="0" borderId="0" xfId="2" applyFont="1"/>
    <xf numFmtId="0" fontId="6" fillId="0" borderId="0" xfId="2" applyFont="1" applyFill="1"/>
    <xf numFmtId="0" fontId="6" fillId="0" borderId="0" xfId="2" applyFont="1" applyBorder="1" applyAlignment="1">
      <alignment horizontal="center" vertical="center" textRotation="255" shrinkToFit="1"/>
    </xf>
    <xf numFmtId="0" fontId="6" fillId="0" borderId="0" xfId="2" applyFont="1" applyBorder="1"/>
    <xf numFmtId="178" fontId="6" fillId="0" borderId="0" xfId="2" applyNumberFormat="1" applyFont="1" applyAlignment="1" applyProtection="1">
      <alignment horizontal="right"/>
    </xf>
    <xf numFmtId="178" fontId="6" fillId="0" borderId="0" xfId="2" applyNumberFormat="1" applyFont="1" applyFill="1" applyAlignment="1" applyProtection="1">
      <alignment horizontal="right"/>
    </xf>
    <xf numFmtId="0" fontId="6" fillId="0" borderId="0" xfId="2" quotePrefix="1" applyFont="1" applyAlignment="1" applyProtection="1">
      <alignment horizontal="left"/>
    </xf>
    <xf numFmtId="178" fontId="6" fillId="0" borderId="0" xfId="2" applyNumberFormat="1" applyFont="1" applyAlignment="1">
      <alignment horizontal="right"/>
    </xf>
    <xf numFmtId="178" fontId="6" fillId="0" borderId="0" xfId="2" applyNumberFormat="1" applyFont="1" applyFill="1" applyAlignment="1">
      <alignment horizontal="right"/>
    </xf>
    <xf numFmtId="0" fontId="6" fillId="0" borderId="0" xfId="2" applyFont="1" applyAlignment="1">
      <alignment horizontal="right"/>
    </xf>
    <xf numFmtId="0" fontId="6" fillId="0" borderId="0" xfId="2" applyFont="1" applyFill="1" applyAlignment="1">
      <alignment horizontal="right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96" xfId="0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6" fillId="0" borderId="98" xfId="2" applyFont="1" applyBorder="1" applyAlignment="1" applyProtection="1">
      <alignment horizontal="left" vertical="center"/>
    </xf>
    <xf numFmtId="0" fontId="6" fillId="0" borderId="99" xfId="2" applyFont="1" applyBorder="1" applyAlignment="1" applyProtection="1">
      <alignment horizontal="left" vertical="center"/>
    </xf>
    <xf numFmtId="0" fontId="6" fillId="0" borderId="100" xfId="2" applyFont="1" applyBorder="1" applyAlignment="1" applyProtection="1">
      <alignment horizontal="left" vertical="center"/>
    </xf>
    <xf numFmtId="0" fontId="6" fillId="0" borderId="3" xfId="2" applyFont="1" applyBorder="1" applyAlignment="1" applyProtection="1">
      <alignment vertical="center"/>
    </xf>
    <xf numFmtId="0" fontId="6" fillId="0" borderId="22" xfId="2" applyFont="1" applyBorder="1" applyAlignment="1" applyProtection="1">
      <alignment horizontal="center" vertical="center"/>
    </xf>
    <xf numFmtId="178" fontId="6" fillId="0" borderId="51" xfId="2" applyNumberFormat="1" applyFont="1" applyBorder="1" applyAlignment="1" applyProtection="1">
      <alignment horizontal="right" vertical="center"/>
    </xf>
    <xf numFmtId="178" fontId="6" fillId="0" borderId="16" xfId="2" applyNumberFormat="1" applyFont="1" applyBorder="1" applyAlignment="1" applyProtection="1">
      <alignment horizontal="right" vertical="center"/>
    </xf>
    <xf numFmtId="1" fontId="6" fillId="0" borderId="37" xfId="2" applyNumberFormat="1" applyFont="1" applyFill="1" applyBorder="1" applyAlignment="1" applyProtection="1">
      <alignment horizontal="right" vertical="center"/>
    </xf>
    <xf numFmtId="1" fontId="6" fillId="0" borderId="51" xfId="2" applyNumberFormat="1" applyFont="1" applyFill="1" applyBorder="1" applyAlignment="1" applyProtection="1">
      <alignment horizontal="right" vertical="center"/>
    </xf>
    <xf numFmtId="1" fontId="6" fillId="0" borderId="16" xfId="2" applyNumberFormat="1" applyFont="1" applyFill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center" vertical="center"/>
    </xf>
    <xf numFmtId="178" fontId="6" fillId="0" borderId="37" xfId="2" applyNumberFormat="1" applyFont="1" applyBorder="1" applyAlignment="1" applyProtection="1">
      <alignment horizontal="right" vertical="center"/>
    </xf>
    <xf numFmtId="0" fontId="6" fillId="0" borderId="3" xfId="2" applyFont="1" applyBorder="1" applyAlignment="1" applyProtection="1">
      <alignment horizontal="center" vertical="center"/>
    </xf>
    <xf numFmtId="179" fontId="6" fillId="0" borderId="37" xfId="2" applyNumberFormat="1" applyFont="1" applyBorder="1" applyAlignment="1" applyProtection="1">
      <alignment horizontal="right" vertical="center"/>
    </xf>
    <xf numFmtId="0" fontId="6" fillId="0" borderId="5" xfId="2" applyFont="1" applyBorder="1" applyAlignment="1" applyProtection="1">
      <alignment vertical="center"/>
    </xf>
    <xf numFmtId="0" fontId="6" fillId="0" borderId="5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horizontal="center" vertical="center"/>
    </xf>
    <xf numFmtId="178" fontId="6" fillId="0" borderId="52" xfId="2" applyNumberFormat="1" applyFont="1" applyBorder="1" applyAlignment="1" applyProtection="1">
      <alignment horizontal="right" vertical="center"/>
    </xf>
    <xf numFmtId="178" fontId="6" fillId="0" borderId="17" xfId="2" applyNumberFormat="1" applyFont="1" applyBorder="1" applyAlignment="1" applyProtection="1">
      <alignment horizontal="right" vertical="center"/>
    </xf>
    <xf numFmtId="1" fontId="6" fillId="0" borderId="55" xfId="2" applyNumberFormat="1" applyFont="1" applyFill="1" applyBorder="1" applyAlignment="1" applyProtection="1">
      <alignment horizontal="right" vertical="center"/>
    </xf>
    <xf numFmtId="1" fontId="6" fillId="0" borderId="54" xfId="2" applyNumberFormat="1" applyFont="1" applyFill="1" applyBorder="1" applyAlignment="1" applyProtection="1">
      <alignment horizontal="right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4" xfId="2" applyFont="1" applyBorder="1" applyAlignment="1" applyProtection="1">
      <alignment vertical="center"/>
    </xf>
    <xf numFmtId="0" fontId="6" fillId="0" borderId="22" xfId="2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0" fontId="6" fillId="0" borderId="7" xfId="2" applyFont="1" applyBorder="1" applyAlignment="1" applyProtection="1">
      <alignment horizontal="center" vertical="center"/>
    </xf>
    <xf numFmtId="0" fontId="6" fillId="0" borderId="59" xfId="2" applyFont="1" applyBorder="1" applyAlignment="1" applyProtection="1">
      <alignment vertical="center"/>
    </xf>
    <xf numFmtId="0" fontId="6" fillId="0" borderId="13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vertical="center"/>
    </xf>
    <xf numFmtId="0" fontId="6" fillId="0" borderId="25" xfId="2" applyFont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right" vertical="center"/>
    </xf>
    <xf numFmtId="1" fontId="6" fillId="0" borderId="53" xfId="2" applyNumberFormat="1" applyFont="1" applyFill="1" applyBorder="1" applyAlignment="1" applyProtection="1">
      <alignment horizontal="right" vertical="center"/>
    </xf>
    <xf numFmtId="1" fontId="6" fillId="0" borderId="18" xfId="2" applyNumberFormat="1" applyFont="1" applyFill="1" applyBorder="1" applyAlignment="1" applyProtection="1">
      <alignment horizontal="right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vertical="center"/>
    </xf>
    <xf numFmtId="179" fontId="6" fillId="0" borderId="51" xfId="2" applyNumberFormat="1" applyFont="1" applyBorder="1" applyAlignment="1" applyProtection="1">
      <alignment horizontal="right" vertical="center"/>
    </xf>
    <xf numFmtId="179" fontId="6" fillId="0" borderId="16" xfId="2" applyNumberFormat="1" applyFont="1" applyBorder="1" applyAlignment="1" applyProtection="1">
      <alignment horizontal="right" vertical="center"/>
    </xf>
    <xf numFmtId="0" fontId="6" fillId="0" borderId="27" xfId="2" applyFont="1" applyBorder="1" applyAlignment="1" applyProtection="1">
      <alignment vertical="center"/>
    </xf>
    <xf numFmtId="0" fontId="6" fillId="0" borderId="19" xfId="2" applyFont="1" applyBorder="1" applyAlignment="1" applyProtection="1">
      <alignment vertical="center"/>
    </xf>
    <xf numFmtId="0" fontId="6" fillId="0" borderId="45" xfId="2" applyFont="1" applyBorder="1" applyAlignment="1" applyProtection="1">
      <alignment vertical="center"/>
    </xf>
    <xf numFmtId="1" fontId="6" fillId="0" borderId="40" xfId="2" applyNumberFormat="1" applyFont="1" applyFill="1" applyBorder="1" applyAlignment="1" applyProtection="1">
      <alignment horizontal="right" vertical="center"/>
    </xf>
    <xf numFmtId="1" fontId="6" fillId="0" borderId="56" xfId="2" applyNumberFormat="1" applyFont="1" applyFill="1" applyBorder="1" applyAlignment="1" applyProtection="1">
      <alignment horizontal="right" vertical="center"/>
    </xf>
    <xf numFmtId="1" fontId="6" fillId="0" borderId="21" xfId="2" applyNumberFormat="1" applyFont="1" applyFill="1" applyBorder="1" applyAlignment="1" applyProtection="1">
      <alignment horizontal="right" vertical="center"/>
    </xf>
    <xf numFmtId="0" fontId="6" fillId="0" borderId="45" xfId="0" applyFont="1" applyBorder="1" applyAlignment="1" applyProtection="1">
      <alignment vertical="center"/>
    </xf>
    <xf numFmtId="176" fontId="6" fillId="0" borderId="0" xfId="2" applyNumberFormat="1" applyFont="1" applyAlignment="1">
      <alignment horizontal="right" vertical="center"/>
    </xf>
    <xf numFmtId="1" fontId="6" fillId="0" borderId="0" xfId="2" applyNumberFormat="1" applyFont="1" applyFill="1" applyAlignment="1">
      <alignment horizontal="right" vertical="center"/>
    </xf>
    <xf numFmtId="0" fontId="6" fillId="0" borderId="82" xfId="2" applyFont="1" applyBorder="1" applyAlignment="1" applyProtection="1">
      <alignment vertical="center"/>
    </xf>
    <xf numFmtId="0" fontId="6" fillId="0" borderId="83" xfId="2" applyFont="1" applyBorder="1" applyAlignment="1" applyProtection="1">
      <alignment vertical="center"/>
    </xf>
    <xf numFmtId="1" fontId="6" fillId="0" borderId="84" xfId="2" applyNumberFormat="1" applyFont="1" applyFill="1" applyBorder="1" applyAlignment="1" applyProtection="1">
      <alignment horizontal="right" vertical="center"/>
    </xf>
    <xf numFmtId="1" fontId="6" fillId="0" borderId="36" xfId="2" applyNumberFormat="1" applyFont="1" applyFill="1" applyBorder="1" applyAlignment="1" applyProtection="1">
      <alignment horizontal="right" vertical="center"/>
    </xf>
    <xf numFmtId="1" fontId="6" fillId="0" borderId="85" xfId="2" applyNumberFormat="1" applyFont="1" applyFill="1" applyBorder="1" applyAlignment="1" applyProtection="1">
      <alignment horizontal="right" vertical="center"/>
    </xf>
    <xf numFmtId="0" fontId="6" fillId="0" borderId="83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horizontal="center" vertical="center" shrinkToFit="1"/>
    </xf>
    <xf numFmtId="0" fontId="6" fillId="0" borderId="19" xfId="2" applyFont="1" applyBorder="1" applyAlignment="1" applyProtection="1">
      <alignment horizontal="center" vertical="center"/>
    </xf>
    <xf numFmtId="0" fontId="6" fillId="0" borderId="45" xfId="2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176" fontId="6" fillId="0" borderId="0" xfId="2" applyNumberFormat="1" applyFont="1" applyBorder="1" applyAlignment="1" applyProtection="1">
      <alignment horizontal="right" vertical="center"/>
    </xf>
    <xf numFmtId="1" fontId="6" fillId="0" borderId="0" xfId="2" applyNumberFormat="1" applyFont="1" applyFill="1" applyBorder="1" applyAlignment="1" applyProtection="1">
      <alignment horizontal="right" vertical="center"/>
    </xf>
    <xf numFmtId="0" fontId="6" fillId="0" borderId="86" xfId="2" applyFont="1" applyBorder="1" applyAlignment="1" applyProtection="1">
      <alignment vertical="center"/>
    </xf>
    <xf numFmtId="0" fontId="6" fillId="0" borderId="87" xfId="2" applyFont="1" applyBorder="1" applyAlignment="1" applyProtection="1">
      <alignment horizontal="center" vertical="center"/>
    </xf>
    <xf numFmtId="0" fontId="6" fillId="0" borderId="83" xfId="2" applyFont="1" applyBorder="1" applyAlignment="1" applyProtection="1">
      <alignment horizontal="center" vertical="center"/>
    </xf>
    <xf numFmtId="179" fontId="6" fillId="0" borderId="88" xfId="2" applyNumberFormat="1" applyFont="1" applyBorder="1" applyAlignment="1" applyProtection="1">
      <alignment horizontal="right" vertical="center"/>
    </xf>
    <xf numFmtId="0" fontId="6" fillId="0" borderId="89" xfId="0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vertical="center"/>
    </xf>
    <xf numFmtId="0" fontId="6" fillId="0" borderId="6" xfId="2" applyFont="1" applyBorder="1" applyAlignment="1" applyProtection="1">
      <alignment vertical="center"/>
    </xf>
    <xf numFmtId="0" fontId="6" fillId="0" borderId="11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horizontal="center" vertical="center"/>
    </xf>
    <xf numFmtId="0" fontId="6" fillId="0" borderId="6" xfId="2" applyFont="1" applyBorder="1" applyAlignment="1" applyProtection="1">
      <alignment horizontal="center" vertical="center"/>
    </xf>
    <xf numFmtId="0" fontId="6" fillId="0" borderId="26" xfId="2" applyFont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right" vertical="center"/>
    </xf>
    <xf numFmtId="1" fontId="6" fillId="0" borderId="17" xfId="2" applyNumberFormat="1" applyFont="1" applyFill="1" applyBorder="1" applyAlignment="1" applyProtection="1">
      <alignment horizontal="right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176" fontId="6" fillId="0" borderId="37" xfId="0" applyNumberFormat="1" applyFont="1" applyBorder="1" applyAlignment="1" applyProtection="1">
      <alignment horizontal="right" vertical="center"/>
    </xf>
    <xf numFmtId="176" fontId="6" fillId="0" borderId="14" xfId="0" applyNumberFormat="1" applyFont="1" applyBorder="1" applyAlignment="1" applyProtection="1">
      <alignment horizontal="right" vertical="center"/>
    </xf>
    <xf numFmtId="176" fontId="6" fillId="0" borderId="16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6" fillId="0" borderId="38" xfId="0" applyNumberFormat="1" applyFont="1" applyBorder="1" applyAlignment="1" applyProtection="1">
      <alignment horizontal="right" vertical="center"/>
    </xf>
    <xf numFmtId="176" fontId="6" fillId="0" borderId="29" xfId="0" applyNumberFormat="1" applyFont="1" applyBorder="1" applyAlignment="1" applyProtection="1">
      <alignment horizontal="right" vertical="center"/>
    </xf>
    <xf numFmtId="176" fontId="6" fillId="0" borderId="15" xfId="0" applyNumberFormat="1" applyFont="1" applyBorder="1" applyAlignment="1" applyProtection="1">
      <alignment horizontal="right" vertical="center"/>
    </xf>
    <xf numFmtId="176" fontId="6" fillId="0" borderId="17" xfId="0" applyNumberFormat="1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9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center" vertical="center"/>
    </xf>
    <xf numFmtId="176" fontId="6" fillId="0" borderId="39" xfId="0" applyNumberFormat="1" applyFont="1" applyBorder="1" applyAlignment="1" applyProtection="1">
      <alignment horizontal="right" vertical="center"/>
    </xf>
    <xf numFmtId="176" fontId="6" fillId="0" borderId="30" xfId="0" applyNumberFormat="1" applyFont="1" applyBorder="1" applyAlignment="1" applyProtection="1">
      <alignment horizontal="right" vertical="center"/>
    </xf>
    <xf numFmtId="176" fontId="6" fillId="0" borderId="94" xfId="0" applyNumberFormat="1" applyFont="1" applyBorder="1" applyAlignment="1" applyProtection="1">
      <alignment horizontal="right" vertical="center"/>
    </xf>
    <xf numFmtId="176" fontId="6" fillId="0" borderId="18" xfId="0" applyNumberFormat="1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27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176" fontId="6" fillId="0" borderId="40" xfId="0" applyNumberFormat="1" applyFont="1" applyBorder="1" applyAlignment="1" applyProtection="1">
      <alignment horizontal="right" vertical="center"/>
    </xf>
    <xf numFmtId="176" fontId="6" fillId="0" borderId="31" xfId="0" applyNumberFormat="1" applyFont="1" applyBorder="1" applyAlignment="1" applyProtection="1">
      <alignment horizontal="right" vertical="center"/>
    </xf>
    <xf numFmtId="176" fontId="6" fillId="0" borderId="20" xfId="0" applyNumberFormat="1" applyFont="1" applyBorder="1" applyAlignment="1" applyProtection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0" fontId="6" fillId="0" borderId="86" xfId="0" applyFont="1" applyBorder="1" applyAlignment="1" applyProtection="1">
      <alignment vertical="center"/>
    </xf>
    <xf numFmtId="0" fontId="6" fillId="0" borderId="82" xfId="0" applyFont="1" applyBorder="1" applyAlignment="1" applyProtection="1">
      <alignment vertical="center"/>
    </xf>
    <xf numFmtId="176" fontId="6" fillId="0" borderId="84" xfId="0" applyNumberFormat="1" applyFont="1" applyBorder="1" applyAlignment="1" applyProtection="1">
      <alignment horizontal="right" vertical="center"/>
    </xf>
    <xf numFmtId="176" fontId="6" fillId="0" borderId="91" xfId="0" applyNumberFormat="1" applyFont="1" applyBorder="1" applyAlignment="1" applyProtection="1">
      <alignment horizontal="right" vertical="center"/>
    </xf>
    <xf numFmtId="176" fontId="6" fillId="0" borderId="85" xfId="0" applyNumberFormat="1" applyFont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 vertical="center"/>
    </xf>
    <xf numFmtId="1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87" xfId="0" applyFont="1" applyBorder="1" applyAlignment="1" applyProtection="1">
      <alignment horizontal="center" vertical="center"/>
    </xf>
    <xf numFmtId="0" fontId="6" fillId="0" borderId="83" xfId="0" applyFont="1" applyBorder="1" applyAlignment="1" applyProtection="1">
      <alignment horizontal="center" vertical="center"/>
    </xf>
    <xf numFmtId="176" fontId="6" fillId="0" borderId="88" xfId="0" applyNumberFormat="1" applyFont="1" applyBorder="1" applyAlignment="1" applyProtection="1">
      <alignment horizontal="right" vertical="center"/>
    </xf>
    <xf numFmtId="176" fontId="6" fillId="0" borderId="92" xfId="0" applyNumberFormat="1" applyFont="1" applyBorder="1" applyAlignment="1" applyProtection="1">
      <alignment horizontal="right" vertical="center"/>
    </xf>
    <xf numFmtId="176" fontId="6" fillId="0" borderId="93" xfId="0" applyNumberFormat="1" applyFont="1" applyBorder="1" applyAlignment="1" applyProtection="1">
      <alignment horizontal="right" vertical="center"/>
    </xf>
    <xf numFmtId="176" fontId="6" fillId="0" borderId="3" xfId="0" applyNumberFormat="1" applyFont="1" applyBorder="1" applyAlignment="1" applyProtection="1">
      <alignment horizontal="right" vertical="center"/>
    </xf>
    <xf numFmtId="0" fontId="9" fillId="0" borderId="3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center" vertical="center"/>
    </xf>
    <xf numFmtId="176" fontId="6" fillId="0" borderId="6" xfId="0" applyNumberFormat="1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176" fontId="6" fillId="0" borderId="19" xfId="0" applyNumberFormat="1" applyFont="1" applyBorder="1" applyAlignment="1" applyProtection="1">
      <alignment horizontal="right" vertical="center"/>
    </xf>
    <xf numFmtId="176" fontId="6" fillId="0" borderId="32" xfId="0" applyNumberFormat="1" applyFont="1" applyBorder="1" applyAlignment="1" applyProtection="1">
      <alignment horizontal="right" vertical="center"/>
    </xf>
    <xf numFmtId="179" fontId="6" fillId="0" borderId="16" xfId="1" applyNumberFormat="1" applyFont="1" applyBorder="1" applyAlignment="1" applyProtection="1">
      <alignment horizontal="right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101" xfId="0" applyFont="1" applyBorder="1" applyAlignment="1" applyProtection="1">
      <alignment horizontal="center" vertical="center"/>
    </xf>
    <xf numFmtId="0" fontId="6" fillId="0" borderId="102" xfId="0" applyFont="1" applyBorder="1" applyAlignment="1" applyProtection="1">
      <alignment horizontal="center" vertical="center"/>
    </xf>
    <xf numFmtId="0" fontId="6" fillId="0" borderId="103" xfId="0" applyFont="1" applyBorder="1" applyAlignment="1" applyProtection="1">
      <alignment horizontal="center" vertical="center"/>
    </xf>
    <xf numFmtId="176" fontId="6" fillId="0" borderId="104" xfId="0" applyNumberFormat="1" applyFont="1" applyBorder="1" applyAlignment="1" applyProtection="1">
      <alignment horizontal="right" vertical="center"/>
    </xf>
    <xf numFmtId="176" fontId="6" fillId="0" borderId="105" xfId="0" applyNumberFormat="1" applyFont="1" applyBorder="1" applyAlignment="1" applyProtection="1">
      <alignment horizontal="right" vertical="center"/>
    </xf>
    <xf numFmtId="176" fontId="6" fillId="0" borderId="51" xfId="0" applyNumberFormat="1" applyFont="1" applyBorder="1" applyAlignment="1" applyProtection="1">
      <alignment horizontal="right" vertical="center"/>
    </xf>
    <xf numFmtId="176" fontId="6" fillId="0" borderId="53" xfId="0" applyNumberFormat="1" applyFont="1" applyBorder="1" applyAlignment="1" applyProtection="1">
      <alignment horizontal="right" vertical="center"/>
    </xf>
    <xf numFmtId="176" fontId="6" fillId="0" borderId="52" xfId="0" applyNumberFormat="1" applyFont="1" applyBorder="1" applyAlignment="1" applyProtection="1">
      <alignment horizontal="right" vertical="center"/>
    </xf>
    <xf numFmtId="176" fontId="6" fillId="0" borderId="36" xfId="0" applyNumberFormat="1" applyFont="1" applyBorder="1" applyAlignment="1" applyProtection="1">
      <alignment horizontal="right" vertical="center"/>
    </xf>
    <xf numFmtId="176" fontId="6" fillId="0" borderId="56" xfId="0" applyNumberFormat="1" applyFont="1" applyBorder="1" applyAlignment="1" applyProtection="1">
      <alignment horizontal="right" vertical="center"/>
    </xf>
    <xf numFmtId="179" fontId="6" fillId="0" borderId="51" xfId="1" applyNumberFormat="1" applyFont="1" applyBorder="1" applyAlignment="1" applyProtection="1">
      <alignment horizontal="right" vertical="center"/>
    </xf>
    <xf numFmtId="178" fontId="6" fillId="0" borderId="53" xfId="1" applyNumberFormat="1" applyFont="1" applyBorder="1" applyAlignment="1" applyProtection="1">
      <alignment horizontal="right" vertical="center"/>
    </xf>
    <xf numFmtId="178" fontId="6" fillId="0" borderId="51" xfId="1" applyNumberFormat="1" applyFont="1" applyBorder="1" applyAlignment="1" applyProtection="1">
      <alignment horizontal="right" vertical="center"/>
    </xf>
    <xf numFmtId="178" fontId="6" fillId="0" borderId="16" xfId="1" applyNumberFormat="1" applyFont="1" applyBorder="1" applyAlignment="1" applyProtection="1">
      <alignment horizontal="right" vertical="center"/>
    </xf>
    <xf numFmtId="178" fontId="6" fillId="0" borderId="40" xfId="2" applyNumberFormat="1" applyFont="1" applyBorder="1" applyAlignment="1" applyProtection="1">
      <alignment horizontal="right" vertical="center"/>
    </xf>
    <xf numFmtId="178" fontId="6" fillId="0" borderId="56" xfId="2" applyNumberFormat="1" applyFont="1" applyBorder="1" applyAlignment="1" applyProtection="1">
      <alignment horizontal="right" vertical="center"/>
    </xf>
    <xf numFmtId="178" fontId="6" fillId="0" borderId="21" xfId="2" applyNumberFormat="1" applyFont="1" applyBorder="1" applyAlignment="1" applyProtection="1">
      <alignment horizontal="right" vertical="center"/>
    </xf>
    <xf numFmtId="179" fontId="6" fillId="0" borderId="52" xfId="2" applyNumberFormat="1" applyFont="1" applyBorder="1" applyAlignment="1" applyProtection="1">
      <alignment horizontal="right" vertical="center"/>
    </xf>
    <xf numFmtId="179" fontId="6" fillId="0" borderId="17" xfId="2" applyNumberFormat="1" applyFont="1" applyBorder="1" applyAlignment="1" applyProtection="1">
      <alignment horizontal="right" vertical="center"/>
    </xf>
    <xf numFmtId="178" fontId="6" fillId="0" borderId="39" xfId="2" applyNumberFormat="1" applyFont="1" applyBorder="1" applyAlignment="1" applyProtection="1">
      <alignment horizontal="right" vertical="center"/>
    </xf>
    <xf numFmtId="178" fontId="6" fillId="0" borderId="53" xfId="2" applyNumberFormat="1" applyFont="1" applyBorder="1" applyAlignment="1" applyProtection="1">
      <alignment horizontal="right" vertical="center"/>
    </xf>
    <xf numFmtId="178" fontId="6" fillId="0" borderId="18" xfId="2" applyNumberFormat="1" applyFont="1" applyBorder="1" applyAlignment="1" applyProtection="1">
      <alignment horizontal="right" vertical="center"/>
    </xf>
    <xf numFmtId="178" fontId="6" fillId="0" borderId="36" xfId="2" applyNumberFormat="1" applyFont="1" applyBorder="1" applyAlignment="1" applyProtection="1">
      <alignment horizontal="right" vertical="center"/>
    </xf>
    <xf numFmtId="178" fontId="6" fillId="0" borderId="85" xfId="2" applyNumberFormat="1" applyFont="1" applyBorder="1" applyAlignment="1" applyProtection="1">
      <alignment horizontal="right" vertical="center"/>
    </xf>
    <xf numFmtId="1" fontId="6" fillId="0" borderId="106" xfId="2" applyNumberFormat="1" applyFont="1" applyFill="1" applyBorder="1" applyAlignment="1" applyProtection="1">
      <alignment horizontal="right" vertical="center" shrinkToFit="1"/>
    </xf>
    <xf numFmtId="1" fontId="6" fillId="0" borderId="110" xfId="2" applyNumberFormat="1" applyFont="1" applyFill="1" applyBorder="1" applyAlignment="1" applyProtection="1">
      <alignment horizontal="right" vertical="center" shrinkToFit="1"/>
    </xf>
    <xf numFmtId="1" fontId="6" fillId="0" borderId="4" xfId="2" applyNumberFormat="1" applyFont="1" applyFill="1" applyBorder="1" applyAlignment="1" applyProtection="1">
      <alignment horizontal="right" vertical="center" shrinkToFit="1"/>
    </xf>
    <xf numFmtId="38" fontId="6" fillId="0" borderId="0" xfId="1" applyFont="1" applyFill="1" applyBorder="1" applyAlignment="1" applyProtection="1">
      <alignment horizontal="right" vertical="center" shrinkToFit="1"/>
    </xf>
    <xf numFmtId="1" fontId="6" fillId="0" borderId="105" xfId="2" applyNumberFormat="1" applyFont="1" applyFill="1" applyBorder="1" applyAlignment="1" applyProtection="1">
      <alignment horizontal="right" vertical="center"/>
    </xf>
    <xf numFmtId="179" fontId="6" fillId="0" borderId="93" xfId="2" applyNumberFormat="1" applyFont="1" applyBorder="1" applyAlignment="1" applyProtection="1">
      <alignment horizontal="right" vertical="center"/>
    </xf>
    <xf numFmtId="178" fontId="6" fillId="0" borderId="105" xfId="2" applyNumberFormat="1" applyFont="1" applyBorder="1" applyAlignment="1" applyProtection="1">
      <alignment horizontal="right" vertical="center"/>
    </xf>
    <xf numFmtId="179" fontId="6" fillId="0" borderId="112" xfId="2" applyNumberFormat="1" applyFont="1" applyBorder="1" applyAlignment="1" applyProtection="1">
      <alignment horizontal="right" vertical="center"/>
    </xf>
    <xf numFmtId="179" fontId="6" fillId="0" borderId="53" xfId="1" applyNumberFormat="1" applyFont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right" vertical="center"/>
    </xf>
    <xf numFmtId="176" fontId="6" fillId="0" borderId="17" xfId="0" applyNumberFormat="1" applyFont="1" applyFill="1" applyBorder="1" applyAlignment="1" applyProtection="1">
      <alignment horizontal="right" vertical="center"/>
    </xf>
    <xf numFmtId="176" fontId="6" fillId="0" borderId="18" xfId="0" applyNumberFormat="1" applyFont="1" applyFill="1" applyBorder="1" applyAlignment="1" applyProtection="1">
      <alignment horizontal="right" vertical="center"/>
    </xf>
    <xf numFmtId="176" fontId="6" fillId="0" borderId="21" xfId="0" applyNumberFormat="1" applyFont="1" applyFill="1" applyBorder="1" applyAlignment="1" applyProtection="1">
      <alignment horizontal="right" vertical="center"/>
    </xf>
    <xf numFmtId="176" fontId="6" fillId="0" borderId="85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0" borderId="93" xfId="0" applyNumberFormat="1" applyFont="1" applyFill="1" applyBorder="1" applyAlignment="1" applyProtection="1">
      <alignment horizontal="right" vertical="center"/>
    </xf>
    <xf numFmtId="0" fontId="6" fillId="0" borderId="0" xfId="0" applyFont="1" applyFill="1"/>
    <xf numFmtId="179" fontId="6" fillId="0" borderId="16" xfId="1" applyNumberFormat="1" applyFont="1" applyFill="1" applyBorder="1" applyAlignment="1" applyProtection="1">
      <alignment horizontal="right" vertical="center" shrinkToFit="1"/>
    </xf>
    <xf numFmtId="38" fontId="6" fillId="0" borderId="33" xfId="1" applyFont="1" applyFill="1" applyBorder="1" applyAlignment="1" applyProtection="1">
      <alignment horizontal="right" vertical="center" shrinkToFit="1"/>
    </xf>
    <xf numFmtId="179" fontId="6" fillId="0" borderId="16" xfId="2" applyNumberFormat="1" applyFont="1" applyFill="1" applyBorder="1" applyAlignment="1" applyProtection="1">
      <alignment horizontal="right" vertical="center" shrinkToFit="1"/>
    </xf>
    <xf numFmtId="178" fontId="6" fillId="0" borderId="16" xfId="2" applyNumberFormat="1" applyFont="1" applyFill="1" applyBorder="1" applyAlignment="1" applyProtection="1">
      <alignment horizontal="right" vertical="center" shrinkToFit="1"/>
    </xf>
    <xf numFmtId="178" fontId="6" fillId="0" borderId="17" xfId="2" applyNumberFormat="1" applyFont="1" applyFill="1" applyBorder="1" applyAlignment="1" applyProtection="1">
      <alignment horizontal="right" vertical="center" shrinkToFit="1"/>
    </xf>
    <xf numFmtId="38" fontId="6" fillId="0" borderId="111" xfId="1" applyFont="1" applyFill="1" applyBorder="1" applyAlignment="1" applyProtection="1">
      <alignment horizontal="right" vertical="center" shrinkToFit="1"/>
    </xf>
    <xf numFmtId="178" fontId="6" fillId="0" borderId="16" xfId="2" applyNumberFormat="1" applyFont="1" applyFill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horizontal="right" vertical="center"/>
    </xf>
    <xf numFmtId="176" fontId="6" fillId="0" borderId="55" xfId="0" applyNumberFormat="1" applyFont="1" applyBorder="1" applyAlignment="1" applyProtection="1">
      <alignment horizontal="right" vertical="center"/>
    </xf>
    <xf numFmtId="176" fontId="6" fillId="0" borderId="34" xfId="0" applyNumberFormat="1" applyFont="1" applyBorder="1" applyAlignment="1" applyProtection="1">
      <alignment horizontal="right" vertical="center"/>
    </xf>
    <xf numFmtId="177" fontId="6" fillId="0" borderId="34" xfId="0" applyNumberFormat="1" applyFont="1" applyBorder="1" applyAlignment="1" applyProtection="1">
      <alignment horizontal="right" vertical="center"/>
    </xf>
    <xf numFmtId="176" fontId="6" fillId="0" borderId="35" xfId="0" applyNumberFormat="1" applyFont="1" applyBorder="1" applyAlignment="1" applyProtection="1">
      <alignment horizontal="right" vertical="center"/>
    </xf>
    <xf numFmtId="176" fontId="6" fillId="0" borderId="27" xfId="0" applyNumberFormat="1" applyFont="1" applyBorder="1" applyAlignment="1" applyProtection="1">
      <alignment horizontal="right" vertical="center"/>
    </xf>
    <xf numFmtId="176" fontId="6" fillId="0" borderId="113" xfId="0" applyNumberFormat="1" applyFont="1" applyBorder="1" applyAlignment="1" applyProtection="1">
      <alignment horizontal="right" vertical="center"/>
    </xf>
    <xf numFmtId="176" fontId="6" fillId="0" borderId="114" xfId="0" applyNumberFormat="1" applyFont="1" applyBorder="1" applyAlignment="1" applyProtection="1">
      <alignment horizontal="right" vertical="center"/>
    </xf>
    <xf numFmtId="176" fontId="6" fillId="0" borderId="112" xfId="0" applyNumberFormat="1" applyFont="1" applyBorder="1" applyAlignment="1" applyProtection="1">
      <alignment horizontal="right" vertical="center"/>
    </xf>
    <xf numFmtId="178" fontId="6" fillId="0" borderId="18" xfId="1" applyNumberFormat="1" applyFont="1" applyBorder="1" applyAlignment="1" applyProtection="1">
      <alignment horizontal="right" vertical="center"/>
    </xf>
    <xf numFmtId="0" fontId="8" fillId="0" borderId="0" xfId="4" applyFont="1" applyProtection="1"/>
    <xf numFmtId="0" fontId="6" fillId="0" borderId="0" xfId="4" applyFont="1" applyBorder="1" applyProtection="1"/>
    <xf numFmtId="0" fontId="6" fillId="0" borderId="0" xfId="4" applyFont="1"/>
    <xf numFmtId="0" fontId="6" fillId="0" borderId="0" xfId="4" applyFont="1" applyAlignment="1" applyProtection="1">
      <alignment vertical="center"/>
    </xf>
    <xf numFmtId="0" fontId="6" fillId="0" borderId="121" xfId="4" applyFont="1" applyBorder="1" applyAlignment="1" applyProtection="1">
      <alignment horizontal="center" vertical="center"/>
    </xf>
    <xf numFmtId="0" fontId="6" fillId="0" borderId="122" xfId="4" applyFont="1" applyBorder="1" applyAlignment="1" applyProtection="1">
      <alignment horizontal="center" vertical="center"/>
    </xf>
    <xf numFmtId="0" fontId="6" fillId="0" borderId="123" xfId="4" applyFont="1" applyBorder="1" applyAlignment="1" applyProtection="1">
      <alignment horizontal="center" vertical="center"/>
    </xf>
    <xf numFmtId="0" fontId="9" fillId="0" borderId="96" xfId="4" applyFont="1" applyBorder="1" applyAlignment="1" applyProtection="1">
      <alignment horizontal="center" vertical="center" wrapText="1"/>
    </xf>
    <xf numFmtId="0" fontId="6" fillId="0" borderId="21" xfId="4" applyFont="1" applyBorder="1" applyAlignment="1" applyProtection="1">
      <alignment horizontal="center" vertical="center"/>
    </xf>
    <xf numFmtId="0" fontId="6" fillId="0" borderId="3" xfId="4" applyFont="1" applyBorder="1" applyAlignment="1" applyProtection="1">
      <alignment vertical="center"/>
    </xf>
    <xf numFmtId="0" fontId="6" fillId="0" borderId="125" xfId="4" applyFont="1" applyBorder="1" applyAlignment="1" applyProtection="1">
      <alignment vertical="center"/>
    </xf>
    <xf numFmtId="176" fontId="6" fillId="0" borderId="107" xfId="4" applyNumberFormat="1" applyFont="1" applyBorder="1" applyAlignment="1" applyProtection="1">
      <alignment vertical="center"/>
    </xf>
    <xf numFmtId="176" fontId="6" fillId="0" borderId="74" xfId="4" applyNumberFormat="1" applyFont="1" applyBorder="1" applyAlignment="1" applyProtection="1">
      <alignment vertical="center"/>
    </xf>
    <xf numFmtId="176" fontId="6" fillId="0" borderId="126" xfId="4" applyNumberFormat="1" applyFont="1" applyBorder="1" applyAlignment="1" applyProtection="1">
      <alignment vertical="center"/>
    </xf>
    <xf numFmtId="176" fontId="6" fillId="0" borderId="14" xfId="4" applyNumberFormat="1" applyFont="1" applyBorder="1" applyAlignment="1" applyProtection="1">
      <alignment vertical="center"/>
    </xf>
    <xf numFmtId="176" fontId="6" fillId="0" borderId="16" xfId="4" applyNumberFormat="1" applyFont="1" applyBorder="1" applyAlignment="1" applyProtection="1">
      <alignment vertical="center"/>
    </xf>
    <xf numFmtId="0" fontId="6" fillId="0" borderId="3" xfId="4" applyFont="1" applyBorder="1" applyAlignment="1" applyProtection="1">
      <alignment horizontal="center" vertical="center"/>
    </xf>
    <xf numFmtId="179" fontId="6" fillId="0" borderId="107" xfId="4" applyNumberFormat="1" applyFont="1" applyBorder="1" applyAlignment="1" applyProtection="1">
      <alignment vertical="center"/>
    </xf>
    <xf numFmtId="179" fontId="6" fillId="0" borderId="74" xfId="4" applyNumberFormat="1" applyFont="1" applyBorder="1" applyAlignment="1" applyProtection="1">
      <alignment vertical="center"/>
    </xf>
    <xf numFmtId="177" fontId="6" fillId="0" borderId="74" xfId="4" applyNumberFormat="1" applyFont="1" applyBorder="1" applyAlignment="1" applyProtection="1">
      <alignment vertical="center"/>
    </xf>
    <xf numFmtId="179" fontId="6" fillId="0" borderId="126" xfId="4" applyNumberFormat="1" applyFont="1" applyBorder="1" applyAlignment="1" applyProtection="1">
      <alignment vertical="center"/>
    </xf>
    <xf numFmtId="177" fontId="6" fillId="0" borderId="94" xfId="4" applyNumberFormat="1" applyFont="1" applyBorder="1" applyAlignment="1" applyProtection="1">
      <alignment vertical="center"/>
    </xf>
    <xf numFmtId="179" fontId="6" fillId="0" borderId="16" xfId="4" applyNumberFormat="1" applyFont="1" applyBorder="1" applyAlignment="1" applyProtection="1">
      <alignment vertical="center"/>
    </xf>
    <xf numFmtId="177" fontId="6" fillId="0" borderId="126" xfId="4" applyNumberFormat="1" applyFont="1" applyBorder="1" applyAlignment="1" applyProtection="1">
      <alignment vertical="center"/>
    </xf>
    <xf numFmtId="177" fontId="6" fillId="0" borderId="16" xfId="4" applyNumberFormat="1" applyFont="1" applyBorder="1" applyAlignment="1" applyProtection="1">
      <alignment vertical="center"/>
    </xf>
    <xf numFmtId="176" fontId="6" fillId="0" borderId="94" xfId="4" applyNumberFormat="1" applyFont="1" applyBorder="1" applyAlignment="1" applyProtection="1">
      <alignment vertical="center"/>
    </xf>
    <xf numFmtId="177" fontId="6" fillId="0" borderId="107" xfId="4" applyNumberFormat="1" applyFont="1" applyBorder="1" applyAlignment="1" applyProtection="1">
      <alignment vertical="center"/>
    </xf>
    <xf numFmtId="178" fontId="6" fillId="0" borderId="74" xfId="4" applyNumberFormat="1" applyFont="1" applyBorder="1" applyAlignment="1" applyProtection="1">
      <alignment vertical="center"/>
    </xf>
    <xf numFmtId="176" fontId="6" fillId="0" borderId="108" xfId="4" applyNumberFormat="1" applyFont="1" applyBorder="1" applyAlignment="1" applyProtection="1">
      <alignment vertical="center"/>
    </xf>
    <xf numFmtId="176" fontId="6" fillId="0" borderId="7" xfId="4" applyNumberFormat="1" applyFont="1" applyBorder="1" applyAlignment="1" applyProtection="1">
      <alignment vertical="center"/>
    </xf>
    <xf numFmtId="176" fontId="6" fillId="0" borderId="132" xfId="4" applyNumberFormat="1" applyFont="1" applyBorder="1" applyAlignment="1" applyProtection="1">
      <alignment vertical="center"/>
    </xf>
    <xf numFmtId="176" fontId="6" fillId="0" borderId="18" xfId="4" applyNumberFormat="1" applyFont="1" applyBorder="1" applyAlignment="1" applyProtection="1">
      <alignment vertical="center"/>
    </xf>
    <xf numFmtId="0" fontId="6" fillId="0" borderId="10" xfId="4" applyFont="1" applyBorder="1" applyAlignment="1" applyProtection="1">
      <alignment vertical="center"/>
    </xf>
    <xf numFmtId="0" fontId="6" fillId="0" borderId="134" xfId="4" applyFont="1" applyBorder="1" applyAlignment="1" applyProtection="1">
      <alignment vertical="center"/>
    </xf>
    <xf numFmtId="176" fontId="6" fillId="0" borderId="119" xfId="4" applyNumberFormat="1" applyFont="1" applyBorder="1" applyAlignment="1" applyProtection="1">
      <alignment vertical="center"/>
    </xf>
    <xf numFmtId="176" fontId="6" fillId="0" borderId="95" xfId="4" applyNumberFormat="1" applyFont="1" applyBorder="1" applyAlignment="1" applyProtection="1">
      <alignment vertical="center"/>
    </xf>
    <xf numFmtId="176" fontId="6" fillId="0" borderId="135" xfId="4" applyNumberFormat="1" applyFont="1" applyBorder="1" applyAlignment="1" applyProtection="1">
      <alignment vertical="center"/>
    </xf>
    <xf numFmtId="176" fontId="6" fillId="0" borderId="136" xfId="4" applyNumberFormat="1" applyFont="1" applyBorder="1" applyAlignment="1" applyProtection="1">
      <alignment vertical="center"/>
    </xf>
    <xf numFmtId="176" fontId="6" fillId="0" borderId="21" xfId="4" applyNumberFormat="1" applyFont="1" applyBorder="1" applyAlignment="1" applyProtection="1">
      <alignment vertical="center"/>
    </xf>
    <xf numFmtId="0" fontId="6" fillId="0" borderId="0" xfId="4" applyFont="1" applyProtection="1"/>
    <xf numFmtId="180" fontId="6" fillId="0" borderId="0" xfId="4" applyNumberFormat="1" applyFont="1" applyProtection="1"/>
    <xf numFmtId="1" fontId="6" fillId="0" borderId="0" xfId="4" applyNumberFormat="1" applyFont="1" applyProtection="1"/>
    <xf numFmtId="180" fontId="6" fillId="0" borderId="0" xfId="4" applyNumberFormat="1" applyFont="1" applyBorder="1" applyProtection="1"/>
    <xf numFmtId="0" fontId="6" fillId="0" borderId="1" xfId="4" applyFont="1" applyBorder="1" applyAlignment="1" applyProtection="1"/>
    <xf numFmtId="1" fontId="6" fillId="0" borderId="0" xfId="4" applyNumberFormat="1" applyFont="1"/>
    <xf numFmtId="1" fontId="6" fillId="0" borderId="139" xfId="4" applyNumberFormat="1" applyFont="1" applyBorder="1" applyAlignment="1" applyProtection="1">
      <alignment horizontal="center" vertical="center"/>
    </xf>
    <xf numFmtId="1" fontId="6" fillId="0" borderId="140" xfId="4" applyNumberFormat="1" applyFont="1" applyBorder="1" applyAlignment="1" applyProtection="1">
      <alignment horizontal="center" vertical="center"/>
    </xf>
    <xf numFmtId="1" fontId="6" fillId="0" borderId="141" xfId="4" applyNumberFormat="1" applyFont="1" applyBorder="1" applyAlignment="1" applyProtection="1">
      <alignment horizontal="center" vertical="center"/>
    </xf>
    <xf numFmtId="1" fontId="6" fillId="0" borderId="142" xfId="4" applyNumberFormat="1" applyFont="1" applyBorder="1" applyAlignment="1" applyProtection="1">
      <alignment horizontal="center" vertical="center"/>
    </xf>
    <xf numFmtId="1" fontId="6" fillId="0" borderId="17" xfId="4" applyNumberFormat="1" applyFont="1" applyBorder="1" applyAlignment="1" applyProtection="1">
      <alignment horizontal="center" vertical="center"/>
    </xf>
    <xf numFmtId="179" fontId="6" fillId="0" borderId="4" xfId="4" applyNumberFormat="1" applyFont="1" applyBorder="1" applyAlignment="1" applyProtection="1">
      <alignment vertical="center"/>
    </xf>
    <xf numFmtId="179" fontId="6" fillId="0" borderId="37" xfId="4" applyNumberFormat="1" applyFont="1" applyBorder="1" applyAlignment="1" applyProtection="1">
      <alignment vertical="center"/>
    </xf>
    <xf numFmtId="179" fontId="6" fillId="0" borderId="37" xfId="4" applyNumberFormat="1" applyFont="1" applyFill="1" applyBorder="1" applyAlignment="1" applyProtection="1">
      <alignment vertical="center"/>
    </xf>
    <xf numFmtId="1" fontId="6" fillId="0" borderId="69" xfId="4" applyNumberFormat="1" applyFont="1" applyBorder="1" applyAlignment="1" applyProtection="1">
      <alignment vertical="center"/>
    </xf>
    <xf numFmtId="1" fontId="6" fillId="0" borderId="143" xfId="4" applyNumberFormat="1" applyFont="1" applyBorder="1" applyAlignment="1" applyProtection="1">
      <alignment vertical="center"/>
    </xf>
    <xf numFmtId="1" fontId="6" fillId="0" borderId="144" xfId="4" applyNumberFormat="1" applyFont="1" applyBorder="1" applyAlignment="1" applyProtection="1">
      <alignment vertical="center"/>
    </xf>
    <xf numFmtId="1" fontId="6" fillId="0" borderId="48" xfId="4" applyNumberFormat="1" applyFont="1" applyBorder="1" applyAlignment="1" applyProtection="1">
      <alignment vertical="center"/>
    </xf>
    <xf numFmtId="1" fontId="6" fillId="0" borderId="37" xfId="4" applyNumberFormat="1" applyFont="1" applyBorder="1" applyAlignment="1" applyProtection="1">
      <alignment vertical="center"/>
    </xf>
    <xf numFmtId="1" fontId="6" fillId="0" borderId="146" xfId="4" applyNumberFormat="1" applyFont="1" applyFill="1" applyBorder="1" applyAlignment="1" applyProtection="1">
      <alignment vertical="center"/>
    </xf>
    <xf numFmtId="1" fontId="6" fillId="0" borderId="146" xfId="4" applyNumberFormat="1" applyFont="1" applyBorder="1" applyAlignment="1" applyProtection="1">
      <alignment vertical="center"/>
    </xf>
    <xf numFmtId="178" fontId="6" fillId="0" borderId="37" xfId="4" applyNumberFormat="1" applyFont="1" applyBorder="1" applyAlignment="1" applyProtection="1">
      <alignment vertical="center"/>
    </xf>
    <xf numFmtId="178" fontId="6" fillId="0" borderId="4" xfId="4" applyNumberFormat="1" applyFont="1" applyBorder="1" applyAlignment="1" applyProtection="1">
      <alignment vertical="center"/>
    </xf>
    <xf numFmtId="178" fontId="6" fillId="0" borderId="0" xfId="4" applyNumberFormat="1" applyFont="1" applyBorder="1" applyAlignment="1" applyProtection="1">
      <alignment vertical="center"/>
    </xf>
    <xf numFmtId="178" fontId="6" fillId="0" borderId="148" xfId="4" applyNumberFormat="1" applyFont="1" applyBorder="1" applyAlignment="1" applyProtection="1">
      <alignment vertical="center"/>
    </xf>
    <xf numFmtId="178" fontId="6" fillId="0" borderId="149" xfId="4" applyNumberFormat="1" applyFont="1" applyBorder="1" applyAlignment="1" applyProtection="1">
      <alignment vertical="center"/>
    </xf>
    <xf numFmtId="178" fontId="6" fillId="0" borderId="124" xfId="4" applyNumberFormat="1" applyFont="1" applyBorder="1" applyAlignment="1" applyProtection="1">
      <alignment vertical="center"/>
    </xf>
    <xf numFmtId="178" fontId="6" fillId="0" borderId="27" xfId="4" applyNumberFormat="1" applyFont="1" applyBorder="1" applyAlignment="1" applyProtection="1">
      <alignment vertical="center"/>
    </xf>
    <xf numFmtId="178" fontId="6" fillId="0" borderId="40" xfId="4" applyNumberFormat="1" applyFont="1" applyBorder="1" applyAlignment="1" applyProtection="1">
      <alignment vertical="center"/>
    </xf>
    <xf numFmtId="1" fontId="6" fillId="0" borderId="76" xfId="4" applyNumberFormat="1" applyFont="1" applyBorder="1" applyAlignment="1" applyProtection="1">
      <alignment vertical="center"/>
    </xf>
    <xf numFmtId="1" fontId="6" fillId="0" borderId="40" xfId="4" applyNumberFormat="1" applyFont="1" applyBorder="1" applyAlignment="1" applyProtection="1">
      <alignment vertical="center"/>
    </xf>
    <xf numFmtId="1" fontId="6" fillId="0" borderId="150" xfId="4" applyNumberFormat="1" applyFont="1" applyBorder="1" applyAlignment="1" applyProtection="1">
      <alignment vertical="center"/>
    </xf>
    <xf numFmtId="180" fontId="6" fillId="0" borderId="27" xfId="4" applyNumberFormat="1" applyFont="1" applyBorder="1" applyProtection="1"/>
    <xf numFmtId="0" fontId="6" fillId="0" borderId="1" xfId="4" applyFont="1" applyBorder="1" applyProtection="1"/>
    <xf numFmtId="1" fontId="6" fillId="0" borderId="98" xfId="4" applyNumberFormat="1" applyFont="1" applyBorder="1" applyAlignment="1" applyProtection="1">
      <alignment horizontal="center" vertical="center"/>
    </xf>
    <xf numFmtId="1" fontId="6" fillId="0" borderId="100" xfId="4" applyNumberFormat="1" applyFont="1" applyBorder="1" applyAlignment="1" applyProtection="1">
      <alignment horizontal="center" vertical="center"/>
    </xf>
    <xf numFmtId="0" fontId="6" fillId="0" borderId="3" xfId="4" applyFont="1" applyBorder="1" applyProtection="1"/>
    <xf numFmtId="0" fontId="6" fillId="0" borderId="125" xfId="4" applyFont="1" applyBorder="1" applyProtection="1"/>
    <xf numFmtId="178" fontId="6" fillId="0" borderId="4" xfId="4" applyNumberFormat="1" applyFont="1" applyBorder="1" applyProtection="1"/>
    <xf numFmtId="178" fontId="6" fillId="0" borderId="37" xfId="4" applyNumberFormat="1" applyFont="1" applyBorder="1" applyProtection="1"/>
    <xf numFmtId="178" fontId="6" fillId="0" borderId="33" xfId="4" applyNumberFormat="1" applyFont="1" applyBorder="1" applyProtection="1"/>
    <xf numFmtId="181" fontId="6" fillId="0" borderId="37" xfId="4" applyNumberFormat="1" applyFont="1" applyBorder="1" applyProtection="1"/>
    <xf numFmtId="182" fontId="6" fillId="0" borderId="37" xfId="4" applyNumberFormat="1" applyFont="1" applyBorder="1" applyProtection="1"/>
    <xf numFmtId="182" fontId="6" fillId="0" borderId="33" xfId="4" applyNumberFormat="1" applyFont="1" applyBorder="1" applyProtection="1"/>
    <xf numFmtId="0" fontId="6" fillId="0" borderId="3" xfId="4" applyFont="1" applyBorder="1" applyAlignment="1" applyProtection="1">
      <alignment horizontal="center"/>
    </xf>
    <xf numFmtId="178" fontId="6" fillId="0" borderId="11" xfId="4" applyNumberFormat="1" applyFont="1" applyBorder="1" applyProtection="1"/>
    <xf numFmtId="178" fontId="6" fillId="0" borderId="39" xfId="4" applyNumberFormat="1" applyFont="1" applyBorder="1" applyProtection="1"/>
    <xf numFmtId="178" fontId="6" fillId="0" borderId="152" xfId="4" applyNumberFormat="1" applyFont="1" applyBorder="1" applyProtection="1"/>
    <xf numFmtId="182" fontId="6" fillId="0" borderId="39" xfId="4" applyNumberFormat="1" applyFont="1" applyBorder="1" applyProtection="1"/>
    <xf numFmtId="182" fontId="6" fillId="0" borderId="152" xfId="4" applyNumberFormat="1" applyFont="1" applyFill="1" applyBorder="1" applyProtection="1"/>
    <xf numFmtId="178" fontId="6" fillId="0" borderId="33" xfId="4" applyNumberFormat="1" applyFont="1" applyFill="1" applyBorder="1" applyProtection="1"/>
    <xf numFmtId="182" fontId="6" fillId="0" borderId="152" xfId="4" applyNumberFormat="1" applyFont="1" applyBorder="1" applyProtection="1"/>
    <xf numFmtId="182" fontId="6" fillId="0" borderId="4" xfId="4" applyNumberFormat="1" applyFont="1" applyBorder="1" applyProtection="1"/>
    <xf numFmtId="181" fontId="6" fillId="0" borderId="39" xfId="4" applyNumberFormat="1" applyFont="1" applyBorder="1" applyProtection="1"/>
    <xf numFmtId="181" fontId="6" fillId="0" borderId="152" xfId="4" applyNumberFormat="1" applyFont="1" applyBorder="1" applyProtection="1"/>
    <xf numFmtId="0" fontId="6" fillId="0" borderId="10" xfId="4" applyFont="1" applyBorder="1" applyProtection="1"/>
    <xf numFmtId="0" fontId="6" fillId="0" borderId="134" xfId="4" applyFont="1" applyBorder="1" applyProtection="1"/>
    <xf numFmtId="182" fontId="6" fillId="0" borderId="27" xfId="4" applyNumberFormat="1" applyFont="1" applyBorder="1" applyProtection="1"/>
    <xf numFmtId="182" fontId="6" fillId="0" borderId="40" xfId="4" applyNumberFormat="1" applyFont="1" applyBorder="1" applyProtection="1"/>
    <xf numFmtId="182" fontId="6" fillId="0" borderId="153" xfId="4" applyNumberFormat="1" applyFont="1" applyBorder="1" applyProtection="1"/>
    <xf numFmtId="181" fontId="6" fillId="0" borderId="40" xfId="4" applyNumberFormat="1" applyFont="1" applyBorder="1" applyProtection="1"/>
    <xf numFmtId="181" fontId="6" fillId="0" borderId="153" xfId="4" applyNumberFormat="1" applyFont="1" applyBorder="1" applyProtection="1"/>
    <xf numFmtId="0" fontId="6" fillId="0" borderId="0" xfId="4" applyFont="1" applyAlignment="1" applyProtection="1">
      <alignment horizontal="left"/>
    </xf>
    <xf numFmtId="0" fontId="12" fillId="0" borderId="0" xfId="6" applyFont="1" applyBorder="1" applyProtection="1"/>
    <xf numFmtId="183" fontId="12" fillId="0" borderId="0" xfId="6" applyNumberFormat="1" applyFont="1" applyBorder="1" applyProtection="1"/>
    <xf numFmtId="0" fontId="12" fillId="0" borderId="0" xfId="6" applyFont="1"/>
    <xf numFmtId="0" fontId="12" fillId="0" borderId="0" xfId="6" applyFont="1" applyAlignment="1" applyProtection="1">
      <alignment vertical="center"/>
    </xf>
    <xf numFmtId="1" fontId="12" fillId="0" borderId="80" xfId="6" applyNumberFormat="1" applyFont="1" applyBorder="1" applyAlignment="1" applyProtection="1">
      <alignment horizontal="center"/>
    </xf>
    <xf numFmtId="1" fontId="12" fillId="0" borderId="67" xfId="6" applyNumberFormat="1" applyFont="1" applyBorder="1" applyAlignment="1" applyProtection="1">
      <alignment horizontal="center"/>
    </xf>
    <xf numFmtId="0" fontId="12" fillId="0" borderId="67" xfId="6" applyFont="1" applyBorder="1" applyProtection="1"/>
    <xf numFmtId="0" fontId="12" fillId="0" borderId="79" xfId="6" applyFont="1" applyBorder="1" applyProtection="1"/>
    <xf numFmtId="183" fontId="12" fillId="0" borderId="48" xfId="6" applyNumberFormat="1" applyFont="1" applyBorder="1" applyProtection="1"/>
    <xf numFmtId="183" fontId="12" fillId="0" borderId="4" xfId="6" applyNumberFormat="1" applyFont="1" applyBorder="1" applyProtection="1"/>
    <xf numFmtId="0" fontId="12" fillId="0" borderId="16" xfId="6" applyFont="1" applyBorder="1" applyProtection="1"/>
    <xf numFmtId="0" fontId="6" fillId="0" borderId="0" xfId="6" applyFont="1" applyBorder="1" applyAlignment="1">
      <alignment horizontal="center" vertical="center"/>
    </xf>
    <xf numFmtId="1" fontId="12" fillId="0" borderId="154" xfId="6" applyNumberFormat="1" applyFont="1" applyBorder="1" applyAlignment="1" applyProtection="1">
      <alignment horizontal="center" vertical="center"/>
    </xf>
    <xf numFmtId="1" fontId="12" fillId="0" borderId="155" xfId="6" applyNumberFormat="1" applyFont="1" applyBorder="1" applyAlignment="1" applyProtection="1">
      <alignment horizontal="center" vertical="center"/>
    </xf>
    <xf numFmtId="1" fontId="12" fillId="0" borderId="21" xfId="6" applyNumberFormat="1" applyFont="1" applyBorder="1" applyAlignment="1" applyProtection="1">
      <alignment horizontal="center" vertical="center"/>
    </xf>
    <xf numFmtId="1" fontId="13" fillId="0" borderId="96" xfId="6" applyNumberFormat="1" applyFont="1" applyBorder="1" applyAlignment="1" applyProtection="1">
      <alignment horizontal="center" vertical="center" wrapText="1"/>
    </xf>
    <xf numFmtId="0" fontId="12" fillId="0" borderId="67" xfId="6" applyFont="1" applyBorder="1" applyAlignment="1" applyProtection="1">
      <alignment vertical="center"/>
    </xf>
    <xf numFmtId="1" fontId="12" fillId="0" borderId="67" xfId="6" applyNumberFormat="1" applyFont="1" applyBorder="1" applyAlignment="1" applyProtection="1">
      <alignment vertical="center"/>
      <protection locked="0"/>
    </xf>
    <xf numFmtId="1" fontId="12" fillId="0" borderId="67" xfId="6" applyNumberFormat="1" applyFont="1" applyBorder="1" applyAlignment="1" applyProtection="1">
      <alignment vertical="center"/>
    </xf>
    <xf numFmtId="1" fontId="12" fillId="0" borderId="67" xfId="6" applyNumberFormat="1" applyFont="1" applyBorder="1" applyProtection="1"/>
    <xf numFmtId="0" fontId="12" fillId="0" borderId="4" xfId="6" applyFont="1" applyBorder="1" applyAlignment="1" applyProtection="1">
      <alignment vertical="center"/>
    </xf>
    <xf numFmtId="1" fontId="12" fillId="0" borderId="4" xfId="6" applyNumberFormat="1" applyFont="1" applyBorder="1" applyAlignment="1" applyProtection="1">
      <alignment vertical="center"/>
      <protection locked="0"/>
    </xf>
    <xf numFmtId="1" fontId="12" fillId="0" borderId="4" xfId="6" applyNumberFormat="1" applyFont="1" applyBorder="1" applyAlignment="1" applyProtection="1">
      <alignment vertical="center"/>
    </xf>
    <xf numFmtId="1" fontId="12" fillId="0" borderId="4" xfId="6" applyNumberFormat="1" applyFont="1" applyBorder="1" applyProtection="1"/>
    <xf numFmtId="0" fontId="12" fillId="0" borderId="0" xfId="6" applyFont="1" applyBorder="1" applyAlignment="1" applyProtection="1">
      <alignment vertical="center"/>
    </xf>
    <xf numFmtId="1" fontId="12" fillId="0" borderId="0" xfId="6" applyNumberFormat="1" applyFont="1" applyBorder="1" applyAlignment="1" applyProtection="1">
      <alignment vertical="center"/>
      <protection locked="0"/>
    </xf>
    <xf numFmtId="1" fontId="12" fillId="0" borderId="0" xfId="6" applyNumberFormat="1" applyFont="1" applyBorder="1" applyAlignment="1" applyProtection="1">
      <alignment vertical="center"/>
    </xf>
    <xf numFmtId="1" fontId="12" fillId="0" borderId="0" xfId="6" applyNumberFormat="1" applyFont="1" applyBorder="1" applyProtection="1"/>
    <xf numFmtId="49" fontId="12" fillId="0" borderId="4" xfId="6" applyNumberFormat="1" applyFont="1" applyBorder="1" applyAlignment="1" applyProtection="1">
      <alignment horizontal="right" vertical="center"/>
      <protection locked="0"/>
    </xf>
    <xf numFmtId="183" fontId="12" fillId="0" borderId="0" xfId="6" quotePrefix="1" applyNumberFormat="1" applyFont="1" applyBorder="1" applyAlignment="1" applyProtection="1">
      <alignment horizontal="right" vertical="center"/>
      <protection locked="0"/>
    </xf>
    <xf numFmtId="0" fontId="12" fillId="0" borderId="0" xfId="6" applyFont="1" applyBorder="1" applyAlignment="1" applyProtection="1">
      <alignment vertical="center"/>
      <protection locked="0"/>
    </xf>
    <xf numFmtId="0" fontId="12" fillId="0" borderId="4" xfId="6" applyFont="1" applyBorder="1" applyAlignment="1" applyProtection="1">
      <alignment vertical="center"/>
      <protection locked="0"/>
    </xf>
    <xf numFmtId="0" fontId="12" fillId="0" borderId="4" xfId="6" applyFont="1" applyBorder="1" applyProtection="1"/>
    <xf numFmtId="49" fontId="12" fillId="0" borderId="0" xfId="6" applyNumberFormat="1" applyFont="1" applyBorder="1" applyAlignment="1" applyProtection="1">
      <alignment horizontal="right" vertical="center"/>
      <protection locked="0"/>
    </xf>
    <xf numFmtId="0" fontId="12" fillId="0" borderId="27" xfId="6" applyFont="1" applyBorder="1" applyAlignment="1" applyProtection="1">
      <alignment vertical="center"/>
    </xf>
    <xf numFmtId="0" fontId="12" fillId="0" borderId="27" xfId="6" applyFont="1" applyBorder="1" applyAlignment="1" applyProtection="1">
      <alignment vertical="center"/>
      <protection locked="0"/>
    </xf>
    <xf numFmtId="0" fontId="12" fillId="0" borderId="27" xfId="6" applyFont="1" applyBorder="1" applyProtection="1"/>
    <xf numFmtId="0" fontId="12" fillId="0" borderId="0" xfId="6" applyFont="1" applyAlignment="1" applyProtection="1">
      <alignment horizontal="left" vertical="top"/>
    </xf>
    <xf numFmtId="0" fontId="12" fillId="0" borderId="0" xfId="6" applyFont="1" applyBorder="1" applyAlignment="1" applyProtection="1">
      <alignment horizontal="right" vertical="center"/>
    </xf>
    <xf numFmtId="0" fontId="12" fillId="0" borderId="0" xfId="6" applyFont="1" applyBorder="1" applyAlignment="1" applyProtection="1">
      <alignment horizontal="center" vertical="center"/>
    </xf>
    <xf numFmtId="178" fontId="12" fillId="0" borderId="0" xfId="6" applyNumberFormat="1" applyFont="1" applyBorder="1" applyAlignment="1" applyProtection="1">
      <alignment horizontal="center" vertical="center"/>
    </xf>
    <xf numFmtId="176" fontId="12" fillId="0" borderId="0" xfId="6" applyNumberFormat="1" applyFont="1" applyBorder="1" applyAlignment="1" applyProtection="1">
      <alignment horizontal="center" vertical="center"/>
      <protection locked="0"/>
    </xf>
    <xf numFmtId="0" fontId="12" fillId="0" borderId="0" xfId="6" applyFont="1" applyBorder="1"/>
    <xf numFmtId="0" fontId="12" fillId="0" borderId="0" xfId="6" applyFont="1" applyBorder="1" applyProtection="1">
      <protection locked="0"/>
    </xf>
    <xf numFmtId="176" fontId="12" fillId="0" borderId="0" xfId="6" applyNumberFormat="1" applyFont="1" applyBorder="1" applyProtection="1">
      <protection locked="0"/>
    </xf>
    <xf numFmtId="1" fontId="12" fillId="0" borderId="64" xfId="6" applyNumberFormat="1" applyFont="1" applyBorder="1" applyAlignment="1" applyProtection="1">
      <alignment horizontal="center"/>
    </xf>
    <xf numFmtId="0" fontId="12" fillId="0" borderId="64" xfId="6" applyFont="1" applyBorder="1" applyProtection="1"/>
    <xf numFmtId="0" fontId="12" fillId="0" borderId="179" xfId="6" applyFont="1" applyBorder="1" applyProtection="1"/>
    <xf numFmtId="0" fontId="12" fillId="0" borderId="0" xfId="6" applyNumberFormat="1" applyFont="1" applyBorder="1" applyAlignment="1" applyProtection="1">
      <alignment vertical="center"/>
      <protection locked="0"/>
    </xf>
    <xf numFmtId="0" fontId="12" fillId="0" borderId="4" xfId="6" applyFont="1" applyBorder="1" applyAlignment="1" applyProtection="1">
      <alignment horizontal="right" vertical="center"/>
      <protection locked="0"/>
    </xf>
    <xf numFmtId="0" fontId="12" fillId="0" borderId="0" xfId="6" applyNumberFormat="1" applyFont="1" applyBorder="1" applyAlignment="1" applyProtection="1">
      <alignment horizontal="right" vertical="center"/>
      <protection locked="0"/>
    </xf>
    <xf numFmtId="0" fontId="12" fillId="0" borderId="0" xfId="6" applyFont="1" applyBorder="1" applyAlignment="1" applyProtection="1">
      <alignment horizontal="right" vertical="center"/>
      <protection locked="0"/>
    </xf>
    <xf numFmtId="0" fontId="12" fillId="0" borderId="4" xfId="6" applyNumberFormat="1" applyFont="1" applyBorder="1" applyAlignment="1" applyProtection="1">
      <alignment vertical="center"/>
      <protection locked="0"/>
    </xf>
    <xf numFmtId="49" fontId="12" fillId="0" borderId="0" xfId="6" applyNumberFormat="1" applyFont="1" applyBorder="1" applyAlignment="1" applyProtection="1">
      <alignment vertical="center"/>
    </xf>
    <xf numFmtId="49" fontId="12" fillId="0" borderId="4" xfId="6" applyNumberFormat="1" applyFont="1" applyBorder="1" applyAlignment="1" applyProtection="1">
      <alignment vertical="center"/>
    </xf>
    <xf numFmtId="0" fontId="11" fillId="0" borderId="0" xfId="6" applyFont="1"/>
    <xf numFmtId="0" fontId="12" fillId="0" borderId="0" xfId="4" applyFont="1"/>
    <xf numFmtId="0" fontId="12" fillId="0" borderId="0" xfId="4" applyFont="1" applyBorder="1"/>
    <xf numFmtId="0" fontId="12" fillId="0" borderId="0" xfId="4" applyFont="1" applyAlignment="1" applyProtection="1">
      <alignment vertical="center"/>
    </xf>
    <xf numFmtId="0" fontId="12" fillId="0" borderId="0" xfId="4" applyFont="1" applyBorder="1" applyProtection="1"/>
    <xf numFmtId="183" fontId="12" fillId="0" borderId="0" xfId="4" applyNumberFormat="1" applyFont="1" applyBorder="1" applyProtection="1"/>
    <xf numFmtId="0" fontId="12" fillId="0" borderId="0" xfId="4" applyFont="1" applyBorder="1" applyAlignment="1" applyProtection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1" fontId="12" fillId="0" borderId="186" xfId="4" applyNumberFormat="1" applyFont="1" applyBorder="1" applyAlignment="1" applyProtection="1">
      <alignment horizontal="center" vertical="center"/>
    </xf>
    <xf numFmtId="1" fontId="12" fillId="0" borderId="102" xfId="4" applyNumberFormat="1" applyFont="1" applyBorder="1" applyAlignment="1" applyProtection="1">
      <alignment horizontal="center" vertical="center"/>
    </xf>
    <xf numFmtId="1" fontId="12" fillId="0" borderId="187" xfId="4" applyNumberFormat="1" applyFont="1" applyBorder="1" applyAlignment="1" applyProtection="1">
      <alignment horizontal="center" vertical="center"/>
    </xf>
    <xf numFmtId="0" fontId="12" fillId="0" borderId="67" xfId="4" applyFont="1" applyBorder="1" applyAlignment="1" applyProtection="1">
      <alignment vertical="center"/>
    </xf>
    <xf numFmtId="1" fontId="12" fillId="0" borderId="67" xfId="4" applyNumberFormat="1" applyFont="1" applyBorder="1" applyAlignment="1" applyProtection="1">
      <alignment vertical="center"/>
      <protection locked="0"/>
    </xf>
    <xf numFmtId="1" fontId="12" fillId="0" borderId="67" xfId="4" applyNumberFormat="1" applyFont="1" applyBorder="1" applyAlignment="1" applyProtection="1">
      <alignment vertical="center"/>
    </xf>
    <xf numFmtId="1" fontId="12" fillId="0" borderId="67" xfId="4" applyNumberFormat="1" applyFont="1" applyBorder="1" applyProtection="1"/>
    <xf numFmtId="0" fontId="12" fillId="0" borderId="4" xfId="4" applyFont="1" applyBorder="1" applyAlignment="1" applyProtection="1">
      <alignment vertical="center"/>
    </xf>
    <xf numFmtId="1" fontId="12" fillId="0" borderId="4" xfId="4" applyNumberFormat="1" applyFont="1" applyBorder="1" applyAlignment="1" applyProtection="1">
      <alignment vertical="center"/>
      <protection locked="0"/>
    </xf>
    <xf numFmtId="1" fontId="12" fillId="0" borderId="4" xfId="4" applyNumberFormat="1" applyFont="1" applyBorder="1" applyAlignment="1" applyProtection="1">
      <alignment vertical="center"/>
    </xf>
    <xf numFmtId="1" fontId="12" fillId="0" borderId="4" xfId="4" applyNumberFormat="1" applyFont="1" applyBorder="1" applyProtection="1"/>
    <xf numFmtId="0" fontId="12" fillId="0" borderId="0" xfId="4" applyFont="1" applyBorder="1" applyAlignment="1" applyProtection="1">
      <alignment vertical="center"/>
    </xf>
    <xf numFmtId="1" fontId="12" fillId="0" borderId="0" xfId="4" applyNumberFormat="1" applyFont="1" applyBorder="1" applyAlignment="1" applyProtection="1">
      <alignment vertical="center"/>
      <protection locked="0"/>
    </xf>
    <xf numFmtId="1" fontId="12" fillId="0" borderId="0" xfId="4" applyNumberFormat="1" applyFont="1" applyBorder="1" applyAlignment="1" applyProtection="1">
      <alignment vertical="center"/>
    </xf>
    <xf numFmtId="1" fontId="12" fillId="0" borderId="0" xfId="4" applyNumberFormat="1" applyFont="1" applyBorder="1" applyProtection="1"/>
    <xf numFmtId="49" fontId="12" fillId="0" borderId="4" xfId="4" applyNumberFormat="1" applyFont="1" applyBorder="1" applyAlignment="1" applyProtection="1">
      <alignment horizontal="right" vertical="center"/>
      <protection locked="0"/>
    </xf>
    <xf numFmtId="183" fontId="12" fillId="0" borderId="0" xfId="4" quotePrefix="1" applyNumberFormat="1" applyFont="1" applyBorder="1" applyAlignment="1" applyProtection="1">
      <alignment horizontal="right" vertical="center"/>
      <protection locked="0"/>
    </xf>
    <xf numFmtId="0" fontId="12" fillId="0" borderId="0" xfId="4" applyFont="1" applyBorder="1" applyAlignment="1" applyProtection="1">
      <alignment vertical="center"/>
      <protection locked="0"/>
    </xf>
    <xf numFmtId="0" fontId="12" fillId="0" borderId="4" xfId="4" applyFont="1" applyBorder="1" applyAlignment="1" applyProtection="1">
      <alignment vertical="center"/>
      <protection locked="0"/>
    </xf>
    <xf numFmtId="0" fontId="12" fillId="0" borderId="4" xfId="4" applyFont="1" applyBorder="1" applyProtection="1"/>
    <xf numFmtId="49" fontId="12" fillId="0" borderId="0" xfId="4" applyNumberFormat="1" applyFont="1" applyBorder="1" applyAlignment="1" applyProtection="1">
      <alignment horizontal="right" vertical="center"/>
      <protection locked="0"/>
    </xf>
    <xf numFmtId="0" fontId="12" fillId="0" borderId="27" xfId="4" applyFont="1" applyBorder="1" applyAlignment="1" applyProtection="1">
      <alignment vertical="center"/>
    </xf>
    <xf numFmtId="0" fontId="12" fillId="0" borderId="27" xfId="4" applyFont="1" applyBorder="1" applyAlignment="1" applyProtection="1">
      <alignment vertical="center"/>
      <protection locked="0"/>
    </xf>
    <xf numFmtId="0" fontId="12" fillId="0" borderId="27" xfId="4" applyFont="1" applyBorder="1" applyProtection="1"/>
    <xf numFmtId="0" fontId="12" fillId="0" borderId="0" xfId="4" applyFont="1" applyAlignment="1" applyProtection="1">
      <alignment horizontal="left"/>
    </xf>
    <xf numFmtId="0" fontId="12" fillId="0" borderId="0" xfId="4" applyFont="1" applyBorder="1" applyAlignment="1" applyProtection="1">
      <alignment horizontal="right" vertical="center"/>
    </xf>
    <xf numFmtId="0" fontId="12" fillId="0" borderId="0" xfId="4" applyFont="1" applyBorder="1" applyAlignment="1" applyProtection="1">
      <alignment horizontal="center" vertical="center"/>
    </xf>
    <xf numFmtId="178" fontId="12" fillId="0" borderId="0" xfId="4" applyNumberFormat="1" applyFont="1" applyBorder="1" applyAlignment="1" applyProtection="1">
      <alignment horizontal="center" vertical="center"/>
    </xf>
    <xf numFmtId="176" fontId="12" fillId="0" borderId="0" xfId="4" applyNumberFormat="1" applyFont="1" applyBorder="1" applyAlignment="1" applyProtection="1">
      <alignment horizontal="center" vertical="center"/>
      <protection locked="0"/>
    </xf>
    <xf numFmtId="0" fontId="12" fillId="0" borderId="0" xfId="4" applyFont="1" applyBorder="1" applyProtection="1">
      <protection locked="0"/>
    </xf>
    <xf numFmtId="176" fontId="12" fillId="0" borderId="0" xfId="4" applyNumberFormat="1" applyFont="1" applyBorder="1" applyProtection="1">
      <protection locked="0"/>
    </xf>
    <xf numFmtId="0" fontId="11" fillId="0" borderId="0" xfId="4" applyFont="1"/>
    <xf numFmtId="0" fontId="12" fillId="0" borderId="0" xfId="4" applyNumberFormat="1" applyFont="1" applyBorder="1" applyAlignment="1" applyProtection="1">
      <alignment vertical="center"/>
      <protection locked="0"/>
    </xf>
    <xf numFmtId="0" fontId="12" fillId="0" borderId="4" xfId="4" applyFont="1" applyBorder="1" applyAlignment="1" applyProtection="1">
      <alignment horizontal="right" vertical="center"/>
      <protection locked="0"/>
    </xf>
    <xf numFmtId="0" fontId="12" fillId="0" borderId="0" xfId="4" applyNumberFormat="1" applyFont="1" applyBorder="1" applyAlignment="1" applyProtection="1">
      <alignment horizontal="right" vertical="center"/>
      <protection locked="0"/>
    </xf>
    <xf numFmtId="0" fontId="12" fillId="0" borderId="0" xfId="4" applyFont="1" applyBorder="1" applyAlignment="1" applyProtection="1">
      <alignment horizontal="right" vertical="center"/>
      <protection locked="0"/>
    </xf>
    <xf numFmtId="0" fontId="12" fillId="0" borderId="4" xfId="4" applyNumberFormat="1" applyFont="1" applyBorder="1" applyAlignment="1" applyProtection="1">
      <alignment vertical="center"/>
      <protection locked="0"/>
    </xf>
    <xf numFmtId="49" fontId="12" fillId="0" borderId="0" xfId="4" applyNumberFormat="1" applyFont="1" applyBorder="1" applyAlignment="1" applyProtection="1">
      <alignment vertical="center"/>
    </xf>
    <xf numFmtId="49" fontId="12" fillId="0" borderId="4" xfId="4" applyNumberFormat="1" applyFont="1" applyBorder="1" applyAlignment="1" applyProtection="1">
      <alignment vertical="center"/>
    </xf>
    <xf numFmtId="182" fontId="12" fillId="0" borderId="0" xfId="4" applyNumberFormat="1" applyFont="1" applyBorder="1" applyAlignment="1" applyProtection="1">
      <alignment horizontal="center" vertical="center"/>
    </xf>
    <xf numFmtId="180" fontId="12" fillId="0" borderId="0" xfId="4" applyNumberFormat="1" applyFont="1" applyBorder="1" applyAlignment="1" applyProtection="1">
      <alignment horizontal="center" vertical="center"/>
      <protection locked="0"/>
    </xf>
    <xf numFmtId="184" fontId="12" fillId="0" borderId="0" xfId="4" applyNumberFormat="1" applyFont="1"/>
    <xf numFmtId="182" fontId="12" fillId="0" borderId="0" xfId="4" applyNumberFormat="1" applyFont="1" applyBorder="1" applyProtection="1">
      <protection locked="0"/>
    </xf>
    <xf numFmtId="180" fontId="12" fillId="0" borderId="0" xfId="4" applyNumberFormat="1" applyFont="1" applyBorder="1" applyProtection="1">
      <protection locked="0"/>
    </xf>
    <xf numFmtId="182" fontId="12" fillId="0" borderId="0" xfId="4" applyNumberFormat="1" applyFont="1"/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6" fillId="0" borderId="42" xfId="0" applyFont="1" applyBorder="1" applyAlignment="1" applyProtection="1">
      <alignment horizontal="center" vertical="center" textRotation="255"/>
    </xf>
    <xf numFmtId="0" fontId="6" fillId="0" borderId="58" xfId="0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2" xfId="0" applyFont="1" applyBorder="1" applyAlignment="1" applyProtection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7" xfId="2" applyFont="1" applyBorder="1" applyAlignment="1" applyProtection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63" xfId="0" applyFont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center" vertical="center" wrapText="1"/>
    </xf>
    <xf numFmtId="0" fontId="6" fillId="0" borderId="7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 wrapText="1"/>
    </xf>
    <xf numFmtId="0" fontId="6" fillId="0" borderId="97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9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6" fillId="0" borderId="43" xfId="0" applyFont="1" applyBorder="1" applyAlignment="1" applyProtection="1">
      <alignment horizontal="center" vertical="center" textRotation="255"/>
    </xf>
    <xf numFmtId="0" fontId="6" fillId="0" borderId="59" xfId="0" applyFont="1" applyBorder="1" applyAlignment="1" applyProtection="1">
      <alignment horizontal="center" vertical="center" textRotation="255"/>
    </xf>
    <xf numFmtId="0" fontId="6" fillId="0" borderId="46" xfId="0" applyFont="1" applyBorder="1" applyAlignment="1" applyProtection="1">
      <alignment horizontal="center" vertical="center" textRotation="255"/>
    </xf>
    <xf numFmtId="0" fontId="6" fillId="0" borderId="9" xfId="0" applyFont="1" applyBorder="1" applyAlignment="1" applyProtection="1">
      <alignment horizontal="center" vertical="center" textRotation="255"/>
    </xf>
    <xf numFmtId="0" fontId="6" fillId="0" borderId="59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textRotation="255"/>
    </xf>
    <xf numFmtId="0" fontId="6" fillId="0" borderId="58" xfId="0" applyFont="1" applyBorder="1" applyAlignment="1">
      <alignment horizontal="center" vertical="center" textRotation="255"/>
    </xf>
    <xf numFmtId="0" fontId="6" fillId="0" borderId="44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2" xfId="0" applyFont="1" applyBorder="1" applyAlignment="1" applyProtection="1">
      <alignment horizontal="center" vertical="center" textRotation="255" shrinkToFit="1"/>
    </xf>
    <xf numFmtId="0" fontId="6" fillId="0" borderId="8" xfId="0" applyFont="1" applyBorder="1" applyAlignment="1" applyProtection="1">
      <alignment horizontal="center" vertical="center" textRotation="255" shrinkToFit="1"/>
    </xf>
    <xf numFmtId="0" fontId="6" fillId="0" borderId="42" xfId="0" applyFont="1" applyBorder="1" applyAlignment="1" applyProtection="1">
      <alignment horizontal="center" vertical="center" textRotation="255" shrinkToFit="1"/>
    </xf>
    <xf numFmtId="0" fontId="6" fillId="0" borderId="58" xfId="0" applyFont="1" applyBorder="1" applyAlignment="1" applyProtection="1">
      <alignment horizontal="center" vertical="center" textRotation="255" shrinkToFit="1"/>
    </xf>
    <xf numFmtId="0" fontId="6" fillId="0" borderId="72" xfId="0" applyFont="1" applyBorder="1" applyAlignment="1" applyProtection="1">
      <alignment horizontal="center" vertical="center" textRotation="255" shrinkToFit="1"/>
    </xf>
    <xf numFmtId="0" fontId="6" fillId="0" borderId="73" xfId="0" applyFont="1" applyBorder="1" applyAlignment="1">
      <alignment horizontal="center" vertical="center" textRotation="255" shrinkToFit="1"/>
    </xf>
    <xf numFmtId="0" fontId="6" fillId="0" borderId="74" xfId="0" applyFont="1" applyBorder="1" applyAlignment="1">
      <alignment horizontal="center" vertical="center" textRotation="255" shrinkToFit="1"/>
    </xf>
    <xf numFmtId="0" fontId="6" fillId="0" borderId="72" xfId="0" applyFont="1" applyBorder="1" applyAlignment="1" applyProtection="1">
      <alignment horizontal="center" vertical="center" textRotation="255"/>
    </xf>
    <xf numFmtId="0" fontId="6" fillId="0" borderId="73" xfId="0" applyFont="1" applyBorder="1" applyAlignment="1" applyProtection="1">
      <alignment horizontal="center" vertical="center" textRotation="255"/>
    </xf>
    <xf numFmtId="0" fontId="6" fillId="0" borderId="95" xfId="0" applyFont="1" applyBorder="1" applyAlignment="1" applyProtection="1">
      <alignment horizontal="center" vertical="center" textRotation="255"/>
    </xf>
    <xf numFmtId="0" fontId="6" fillId="0" borderId="44" xfId="0" applyFont="1" applyBorder="1" applyAlignment="1" applyProtection="1">
      <alignment horizontal="center" vertical="center" textRotation="255"/>
    </xf>
    <xf numFmtId="0" fontId="6" fillId="0" borderId="27" xfId="0" applyFont="1" applyBorder="1" applyAlignment="1" applyProtection="1">
      <alignment horizontal="center" vertical="center"/>
    </xf>
    <xf numFmtId="0" fontId="6" fillId="0" borderId="80" xfId="2" applyFont="1" applyBorder="1" applyAlignment="1" applyProtection="1">
      <alignment horizontal="center" vertical="center" wrapText="1"/>
    </xf>
    <xf numFmtId="0" fontId="6" fillId="0" borderId="81" xfId="2" applyFont="1" applyBorder="1" applyAlignment="1" applyProtection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8" xfId="2" applyFont="1" applyBorder="1" applyAlignment="1" applyProtection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7" xfId="2" applyFont="1" applyBorder="1" applyAlignment="1" applyProtection="1">
      <alignment horizontal="center" vertical="center" wrapText="1"/>
    </xf>
    <xf numFmtId="0" fontId="6" fillId="0" borderId="78" xfId="2" applyFont="1" applyBorder="1" applyAlignment="1" applyProtection="1">
      <alignment horizontal="center" vertical="center" wrapText="1"/>
    </xf>
    <xf numFmtId="0" fontId="6" fillId="0" borderId="79" xfId="0" applyFont="1" applyBorder="1" applyAlignment="1">
      <alignment horizontal="center" vertical="center"/>
    </xf>
    <xf numFmtId="0" fontId="6" fillId="0" borderId="69" xfId="2" applyFont="1" applyBorder="1" applyAlignment="1" applyProtection="1">
      <alignment horizontal="center" vertical="center"/>
    </xf>
    <xf numFmtId="0" fontId="6" fillId="0" borderId="70" xfId="2" applyFont="1" applyBorder="1" applyAlignment="1" applyProtection="1">
      <alignment horizontal="center" vertical="center"/>
    </xf>
    <xf numFmtId="0" fontId="6" fillId="0" borderId="71" xfId="2" applyFont="1" applyBorder="1" applyAlignment="1" applyProtection="1">
      <alignment horizontal="center" vertical="center"/>
    </xf>
    <xf numFmtId="0" fontId="6" fillId="0" borderId="69" xfId="2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 applyProtection="1">
      <alignment horizontal="center" vertical="center"/>
    </xf>
    <xf numFmtId="0" fontId="6" fillId="0" borderId="71" xfId="2" applyFont="1" applyFill="1" applyBorder="1" applyAlignment="1" applyProtection="1">
      <alignment horizontal="center" vertical="center"/>
    </xf>
    <xf numFmtId="0" fontId="6" fillId="0" borderId="50" xfId="2" applyFont="1" applyBorder="1" applyAlignment="1" applyProtection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/>
    </xf>
    <xf numFmtId="0" fontId="6" fillId="0" borderId="47" xfId="2" applyFont="1" applyBorder="1" applyAlignment="1" applyProtection="1">
      <alignment horizontal="center" vertical="center" textRotation="255"/>
    </xf>
    <xf numFmtId="0" fontId="6" fillId="0" borderId="8" xfId="2" applyFont="1" applyBorder="1" applyAlignment="1" applyProtection="1">
      <alignment horizontal="center" vertical="center" textRotation="255"/>
    </xf>
    <xf numFmtId="0" fontId="6" fillId="0" borderId="48" xfId="2" applyFont="1" applyBorder="1" applyAlignment="1" applyProtection="1">
      <alignment horizontal="center" vertical="center" textRotation="255"/>
    </xf>
    <xf numFmtId="0" fontId="6" fillId="0" borderId="58" xfId="2" applyFont="1" applyBorder="1" applyAlignment="1" applyProtection="1">
      <alignment horizontal="center" vertical="center" textRotation="255"/>
    </xf>
    <xf numFmtId="0" fontId="6" fillId="0" borderId="72" xfId="2" applyFont="1" applyBorder="1" applyAlignment="1" applyProtection="1">
      <alignment horizontal="center" vertical="center" textRotation="255" shrinkToFit="1"/>
    </xf>
    <xf numFmtId="0" fontId="6" fillId="0" borderId="73" xfId="2" applyFont="1" applyBorder="1" applyAlignment="1">
      <alignment horizontal="center" vertical="center" textRotation="255" shrinkToFit="1"/>
    </xf>
    <xf numFmtId="0" fontId="6" fillId="0" borderId="74" xfId="2" applyFont="1" applyBorder="1" applyAlignment="1">
      <alignment horizontal="center" vertical="center" textRotation="255" shrinkToFit="1"/>
    </xf>
    <xf numFmtId="0" fontId="6" fillId="0" borderId="72" xfId="2" applyFont="1" applyBorder="1" applyAlignment="1" applyProtection="1">
      <alignment horizontal="center" vertical="center" textRotation="255"/>
    </xf>
    <xf numFmtId="0" fontId="6" fillId="0" borderId="73" xfId="2" applyFont="1" applyBorder="1" applyAlignment="1" applyProtection="1">
      <alignment horizontal="center" vertical="center" textRotation="255"/>
    </xf>
    <xf numFmtId="0" fontId="6" fillId="0" borderId="95" xfId="2" applyFont="1" applyBorder="1" applyAlignment="1" applyProtection="1">
      <alignment horizontal="center" vertical="center" textRotation="255"/>
    </xf>
    <xf numFmtId="0" fontId="6" fillId="0" borderId="49" xfId="2" applyFont="1" applyBorder="1" applyAlignment="1" applyProtection="1">
      <alignment horizontal="center" vertical="center" textRotation="255"/>
    </xf>
    <xf numFmtId="0" fontId="6" fillId="0" borderId="76" xfId="2" applyFont="1" applyBorder="1" applyAlignment="1" applyProtection="1">
      <alignment horizontal="center" vertical="center" textRotation="255"/>
    </xf>
    <xf numFmtId="0" fontId="6" fillId="0" borderId="59" xfId="2" applyFont="1" applyBorder="1" applyAlignment="1">
      <alignment horizontal="center" vertical="center" textRotation="255"/>
    </xf>
    <xf numFmtId="0" fontId="6" fillId="0" borderId="47" xfId="2" applyFont="1" applyBorder="1" applyAlignment="1">
      <alignment horizontal="center" vertical="center" textRotation="255"/>
    </xf>
    <xf numFmtId="0" fontId="6" fillId="0" borderId="8" xfId="2" applyFont="1" applyBorder="1" applyAlignment="1">
      <alignment horizontal="center" vertical="center" textRotation="255"/>
    </xf>
    <xf numFmtId="0" fontId="6" fillId="0" borderId="48" xfId="2" applyFont="1" applyBorder="1" applyAlignment="1">
      <alignment horizontal="center" vertical="center" textRotation="255"/>
    </xf>
    <xf numFmtId="0" fontId="6" fillId="0" borderId="58" xfId="2" applyFont="1" applyBorder="1" applyAlignment="1">
      <alignment horizontal="center" vertical="center" textRotation="255"/>
    </xf>
    <xf numFmtId="0" fontId="6" fillId="0" borderId="76" xfId="2" applyFont="1" applyBorder="1" applyAlignment="1">
      <alignment horizontal="center" vertical="center" textRotation="255"/>
    </xf>
    <xf numFmtId="0" fontId="6" fillId="0" borderId="28" xfId="2" applyFont="1" applyBorder="1" applyAlignment="1">
      <alignment horizontal="center" vertical="center" textRotation="255"/>
    </xf>
    <xf numFmtId="0" fontId="6" fillId="0" borderId="47" xfId="2" applyFont="1" applyBorder="1" applyAlignment="1" applyProtection="1">
      <alignment horizontal="center" vertical="center" textRotation="255" shrinkToFit="1"/>
    </xf>
    <xf numFmtId="0" fontId="6" fillId="0" borderId="8" xfId="2" applyFont="1" applyBorder="1" applyAlignment="1" applyProtection="1">
      <alignment horizontal="center" vertical="center" textRotation="255" shrinkToFit="1"/>
    </xf>
    <xf numFmtId="0" fontId="6" fillId="0" borderId="48" xfId="2" applyFont="1" applyBorder="1" applyAlignment="1" applyProtection="1">
      <alignment horizontal="center" vertical="center" textRotation="255" shrinkToFit="1"/>
    </xf>
    <xf numFmtId="0" fontId="6" fillId="0" borderId="58" xfId="2" applyFont="1" applyBorder="1" applyAlignment="1" applyProtection="1">
      <alignment horizontal="center" vertical="center" textRotation="255" shrinkToFit="1"/>
    </xf>
    <xf numFmtId="0" fontId="6" fillId="0" borderId="59" xfId="2" applyFont="1" applyBorder="1" applyAlignment="1" applyProtection="1">
      <alignment horizontal="center" vertical="center" textRotation="255"/>
    </xf>
    <xf numFmtId="0" fontId="6" fillId="0" borderId="28" xfId="2" applyFont="1" applyBorder="1" applyAlignment="1" applyProtection="1">
      <alignment horizontal="center" vertical="center" textRotation="255"/>
    </xf>
    <xf numFmtId="0" fontId="6" fillId="0" borderId="131" xfId="4" applyFont="1" applyBorder="1" applyAlignment="1" applyProtection="1">
      <alignment horizontal="center" vertical="center" wrapText="1"/>
    </xf>
    <xf numFmtId="0" fontId="6" fillId="0" borderId="109" xfId="4" applyFont="1" applyBorder="1" applyAlignment="1">
      <alignment horizontal="center" vertical="center"/>
    </xf>
    <xf numFmtId="0" fontId="6" fillId="0" borderId="133" xfId="4" applyFont="1" applyBorder="1" applyAlignment="1">
      <alignment horizontal="center" vertical="center"/>
    </xf>
    <xf numFmtId="1" fontId="6" fillId="0" borderId="147" xfId="4" applyNumberFormat="1" applyFont="1" applyBorder="1" applyAlignment="1" applyProtection="1">
      <alignment horizontal="center" shrinkToFit="1"/>
    </xf>
    <xf numFmtId="1" fontId="6" fillId="0" borderId="130" xfId="4" applyNumberFormat="1" applyFont="1" applyBorder="1" applyAlignment="1" applyProtection="1">
      <alignment horizontal="center" shrinkToFit="1"/>
    </xf>
    <xf numFmtId="1" fontId="6" fillId="0" borderId="151" xfId="4" applyNumberFormat="1" applyFont="1" applyBorder="1" applyAlignment="1" applyProtection="1">
      <alignment horizontal="center" shrinkToFit="1"/>
    </xf>
    <xf numFmtId="1" fontId="6" fillId="0" borderId="138" xfId="4" applyNumberFormat="1" applyFont="1" applyBorder="1" applyAlignment="1" applyProtection="1">
      <alignment horizontal="center" shrinkToFit="1"/>
    </xf>
    <xf numFmtId="0" fontId="6" fillId="0" borderId="107" xfId="4" applyFont="1" applyBorder="1" applyAlignment="1">
      <alignment horizontal="center" vertical="center"/>
    </xf>
    <xf numFmtId="1" fontId="6" fillId="0" borderId="118" xfId="4" applyNumberFormat="1" applyFont="1" applyBorder="1" applyAlignment="1" applyProtection="1">
      <alignment horizontal="center" vertical="center" wrapText="1" shrinkToFit="1"/>
    </xf>
    <xf numFmtId="1" fontId="6" fillId="0" borderId="75" xfId="4" applyNumberFormat="1" applyFont="1" applyBorder="1" applyAlignment="1" applyProtection="1">
      <alignment horizontal="center" vertical="center" shrinkToFit="1"/>
    </xf>
    <xf numFmtId="1" fontId="6" fillId="0" borderId="76" xfId="4" applyNumberFormat="1" applyFont="1" applyBorder="1" applyAlignment="1" applyProtection="1">
      <alignment horizontal="center" vertical="center" shrinkToFit="1"/>
    </xf>
    <xf numFmtId="1" fontId="6" fillId="0" borderId="45" xfId="4" applyNumberFormat="1" applyFont="1" applyBorder="1" applyAlignment="1" applyProtection="1">
      <alignment horizontal="center" vertical="center" shrinkToFit="1"/>
    </xf>
    <xf numFmtId="0" fontId="6" fillId="0" borderId="109" xfId="4" applyFont="1" applyBorder="1" applyAlignment="1" applyProtection="1">
      <alignment horizontal="center" vertical="center" wrapText="1"/>
    </xf>
    <xf numFmtId="1" fontId="6" fillId="0" borderId="145" xfId="4" applyNumberFormat="1" applyFont="1" applyBorder="1" applyAlignment="1" applyProtection="1">
      <alignment horizontal="center" shrinkToFit="1"/>
    </xf>
    <xf numFmtId="1" fontId="6" fillId="0" borderId="128" xfId="4" applyNumberFormat="1" applyFont="1" applyBorder="1" applyAlignment="1" applyProtection="1">
      <alignment horizontal="center" shrinkToFit="1"/>
    </xf>
    <xf numFmtId="1" fontId="6" fillId="0" borderId="147" xfId="4" applyNumberFormat="1" applyFont="1" applyBorder="1" applyAlignment="1" applyProtection="1">
      <alignment horizontal="center" vertical="center" shrinkToFit="1"/>
    </xf>
    <xf numFmtId="1" fontId="6" fillId="0" borderId="130" xfId="4" applyNumberFormat="1" applyFont="1" applyBorder="1" applyAlignment="1" applyProtection="1">
      <alignment horizontal="center" vertical="center" shrinkToFit="1"/>
    </xf>
    <xf numFmtId="1" fontId="6" fillId="0" borderId="151" xfId="4" applyNumberFormat="1" applyFont="1" applyBorder="1" applyAlignment="1" applyProtection="1">
      <alignment horizontal="center" vertical="center" shrinkToFit="1"/>
    </xf>
    <xf numFmtId="1" fontId="6" fillId="0" borderId="138" xfId="4" applyNumberFormat="1" applyFont="1" applyBorder="1" applyAlignment="1" applyProtection="1">
      <alignment horizontal="center" vertical="center" shrinkToFit="1"/>
    </xf>
    <xf numFmtId="0" fontId="6" fillId="0" borderId="115" xfId="4" applyFont="1" applyBorder="1" applyAlignment="1" applyProtection="1">
      <alignment horizontal="center" vertical="center" wrapText="1"/>
    </xf>
    <xf numFmtId="0" fontId="6" fillId="0" borderId="119" xfId="4" applyFont="1" applyBorder="1" applyAlignment="1">
      <alignment horizontal="center" vertical="center"/>
    </xf>
    <xf numFmtId="0" fontId="6" fillId="0" borderId="63" xfId="4" applyFont="1" applyBorder="1" applyAlignment="1" applyProtection="1">
      <alignment horizontal="center" vertical="center" textRotation="255"/>
    </xf>
    <xf numFmtId="0" fontId="6" fillId="0" borderId="95" xfId="4" applyFont="1" applyBorder="1" applyAlignment="1">
      <alignment horizontal="center" vertical="center" textRotation="255"/>
    </xf>
    <xf numFmtId="0" fontId="9" fillId="0" borderId="63" xfId="4" applyFont="1" applyBorder="1" applyAlignment="1" applyProtection="1">
      <alignment horizontal="center" vertical="center" wrapText="1"/>
    </xf>
    <xf numFmtId="0" fontId="9" fillId="0" borderId="95" xfId="4" applyFont="1" applyBorder="1" applyAlignment="1">
      <alignment horizontal="center" vertical="center"/>
    </xf>
    <xf numFmtId="0" fontId="6" fillId="0" borderId="116" xfId="4" applyFont="1" applyBorder="1" applyAlignment="1" applyProtection="1">
      <alignment horizontal="center" vertical="center"/>
    </xf>
    <xf numFmtId="0" fontId="6" fillId="0" borderId="120" xfId="4" applyFont="1" applyBorder="1" applyAlignment="1">
      <alignment horizontal="center" vertical="center"/>
    </xf>
    <xf numFmtId="1" fontId="6" fillId="0" borderId="66" xfId="4" applyNumberFormat="1" applyFont="1" applyBorder="1" applyAlignment="1" applyProtection="1">
      <alignment horizontal="center" vertical="center"/>
    </xf>
    <xf numFmtId="1" fontId="6" fillId="0" borderId="68" xfId="4" applyNumberFormat="1" applyFont="1" applyBorder="1" applyAlignment="1" applyProtection="1">
      <alignment horizontal="center" vertical="center"/>
    </xf>
    <xf numFmtId="1" fontId="6" fillId="0" borderId="48" xfId="4" applyNumberFormat="1" applyFont="1" applyBorder="1" applyAlignment="1" applyProtection="1">
      <alignment horizontal="center" vertical="center"/>
    </xf>
    <xf numFmtId="1" fontId="6" fillId="0" borderId="4" xfId="4" applyNumberFormat="1" applyFont="1" applyBorder="1" applyAlignment="1" applyProtection="1">
      <alignment horizontal="center" vertical="center"/>
    </xf>
    <xf numFmtId="1" fontId="6" fillId="0" borderId="16" xfId="4" applyNumberFormat="1" applyFont="1" applyBorder="1" applyAlignment="1" applyProtection="1">
      <alignment horizontal="center" vertical="center"/>
    </xf>
    <xf numFmtId="1" fontId="6" fillId="0" borderId="145" xfId="4" applyNumberFormat="1" applyFont="1" applyBorder="1" applyAlignment="1" applyProtection="1">
      <alignment horizontal="center" vertical="center" shrinkToFit="1"/>
    </xf>
    <xf numFmtId="1" fontId="6" fillId="0" borderId="128" xfId="4" applyNumberFormat="1" applyFont="1" applyBorder="1" applyAlignment="1" applyProtection="1">
      <alignment horizontal="center" vertical="center" shrinkToFit="1"/>
    </xf>
    <xf numFmtId="0" fontId="6" fillId="0" borderId="70" xfId="4" applyFont="1" applyBorder="1" applyAlignment="1" applyProtection="1">
      <alignment horizontal="center" vertical="center"/>
    </xf>
    <xf numFmtId="0" fontId="6" fillId="0" borderId="69" xfId="4" applyFont="1" applyBorder="1" applyAlignment="1" applyProtection="1">
      <alignment horizontal="center" vertical="center"/>
    </xf>
    <xf numFmtId="0" fontId="6" fillId="0" borderId="71" xfId="4" applyFont="1" applyBorder="1" applyAlignment="1" applyProtection="1">
      <alignment horizontal="center" vertical="center"/>
    </xf>
    <xf numFmtId="1" fontId="6" fillId="0" borderId="129" xfId="4" applyNumberFormat="1" applyFont="1" applyBorder="1" applyAlignment="1" applyProtection="1">
      <alignment horizontal="center" vertical="center" shrinkToFit="1"/>
    </xf>
    <xf numFmtId="1" fontId="6" fillId="0" borderId="137" xfId="4" applyNumberFormat="1" applyFont="1" applyBorder="1" applyAlignment="1" applyProtection="1">
      <alignment horizontal="center" vertical="center" shrinkToFit="1"/>
    </xf>
    <xf numFmtId="1" fontId="6" fillId="0" borderId="127" xfId="4" applyNumberFormat="1" applyFont="1" applyBorder="1" applyAlignment="1" applyProtection="1">
      <alignment horizontal="center" vertical="center" shrinkToFit="1"/>
    </xf>
    <xf numFmtId="0" fontId="6" fillId="0" borderId="0" xfId="4" applyFont="1" applyBorder="1" applyAlignment="1" applyProtection="1">
      <alignment horizontal="right"/>
    </xf>
    <xf numFmtId="0" fontId="6" fillId="0" borderId="117" xfId="4" applyFont="1" applyBorder="1" applyAlignment="1" applyProtection="1">
      <alignment horizontal="center" vertical="center"/>
    </xf>
    <xf numFmtId="0" fontId="6" fillId="0" borderId="66" xfId="4" applyFont="1" applyBorder="1" applyAlignment="1" applyProtection="1">
      <alignment horizontal="center" vertical="center"/>
    </xf>
    <xf numFmtId="0" fontId="6" fillId="0" borderId="68" xfId="4" applyFont="1" applyBorder="1" applyAlignment="1" applyProtection="1">
      <alignment horizontal="center" vertical="center"/>
    </xf>
    <xf numFmtId="1" fontId="6" fillId="0" borderId="118" xfId="4" applyNumberFormat="1" applyFont="1" applyBorder="1" applyAlignment="1" applyProtection="1">
      <alignment horizontal="center" vertical="center" wrapText="1"/>
    </xf>
    <xf numFmtId="1" fontId="6" fillId="0" borderId="75" xfId="4" applyNumberFormat="1" applyFont="1" applyBorder="1" applyAlignment="1" applyProtection="1">
      <alignment horizontal="center" vertical="center"/>
    </xf>
    <xf numFmtId="0" fontId="6" fillId="0" borderId="76" xfId="4" applyFont="1" applyBorder="1" applyAlignment="1">
      <alignment horizontal="center" vertical="center"/>
    </xf>
    <xf numFmtId="0" fontId="6" fillId="0" borderId="45" xfId="4" applyFont="1" applyBorder="1" applyAlignment="1">
      <alignment horizontal="center" vertical="center"/>
    </xf>
    <xf numFmtId="176" fontId="12" fillId="0" borderId="35" xfId="6" applyNumberFormat="1" applyFont="1" applyBorder="1" applyAlignment="1" applyProtection="1">
      <alignment horizontal="center" vertical="center"/>
      <protection locked="0"/>
    </xf>
    <xf numFmtId="176" fontId="12" fillId="0" borderId="56" xfId="6" applyNumberFormat="1" applyFont="1" applyBorder="1" applyAlignment="1" applyProtection="1">
      <alignment horizontal="center" vertical="center"/>
      <protection locked="0"/>
    </xf>
    <xf numFmtId="176" fontId="12" fillId="0" borderId="185" xfId="6" applyNumberFormat="1" applyFont="1" applyBorder="1" applyAlignment="1" applyProtection="1">
      <alignment horizontal="center" vertical="center"/>
      <protection locked="0"/>
    </xf>
    <xf numFmtId="176" fontId="12" fillId="0" borderId="31" xfId="6" applyNumberFormat="1" applyFont="1" applyBorder="1" applyAlignment="1" applyProtection="1">
      <alignment horizontal="center" vertical="center"/>
      <protection locked="0"/>
    </xf>
    <xf numFmtId="176" fontId="12" fillId="0" borderId="163" xfId="6" applyNumberFormat="1" applyFont="1" applyBorder="1" applyAlignment="1" applyProtection="1">
      <alignment horizontal="center" vertical="center"/>
      <protection locked="0"/>
    </xf>
    <xf numFmtId="176" fontId="12" fillId="0" borderId="175" xfId="6" applyNumberFormat="1" applyFont="1" applyBorder="1" applyAlignment="1" applyProtection="1">
      <alignment horizontal="center" vertical="center"/>
      <protection locked="0"/>
    </xf>
    <xf numFmtId="176" fontId="12" fillId="0" borderId="167" xfId="6" applyNumberFormat="1" applyFont="1" applyBorder="1" applyAlignment="1" applyProtection="1">
      <alignment horizontal="center" vertical="center"/>
      <protection locked="0"/>
    </xf>
    <xf numFmtId="176" fontId="12" fillId="0" borderId="176" xfId="6" applyNumberFormat="1" applyFont="1" applyBorder="1" applyAlignment="1" applyProtection="1">
      <alignment horizontal="center" vertical="center"/>
      <protection locked="0"/>
    </xf>
    <xf numFmtId="0" fontId="12" fillId="0" borderId="168" xfId="6" applyFont="1" applyBorder="1" applyAlignment="1" applyProtection="1">
      <alignment horizontal="center" vertical="center" wrapText="1"/>
    </xf>
    <xf numFmtId="0" fontId="6" fillId="0" borderId="177" xfId="6" applyFont="1" applyBorder="1" applyAlignment="1">
      <alignment horizontal="center" vertical="center"/>
    </xf>
    <xf numFmtId="0" fontId="12" fillId="0" borderId="34" xfId="6" applyFont="1" applyBorder="1" applyAlignment="1" applyProtection="1">
      <alignment horizontal="right" vertical="center"/>
    </xf>
    <xf numFmtId="0" fontId="12" fillId="0" borderId="171" xfId="6" applyFont="1" applyBorder="1" applyAlignment="1" applyProtection="1">
      <alignment horizontal="right" vertical="center"/>
    </xf>
    <xf numFmtId="0" fontId="12" fillId="0" borderId="35" xfId="6" applyFont="1" applyBorder="1" applyAlignment="1" applyProtection="1">
      <alignment horizontal="center"/>
    </xf>
    <xf numFmtId="0" fontId="12" fillId="0" borderId="56" xfId="6" applyFont="1" applyBorder="1" applyAlignment="1" applyProtection="1">
      <alignment horizontal="center"/>
    </xf>
    <xf numFmtId="0" fontId="12" fillId="0" borderId="124" xfId="6" applyFont="1" applyBorder="1" applyAlignment="1" applyProtection="1">
      <alignment horizontal="center" vertical="center"/>
    </xf>
    <xf numFmtId="0" fontId="12" fillId="0" borderId="172" xfId="6" applyFont="1" applyBorder="1" applyAlignment="1" applyProtection="1">
      <alignment horizontal="center" vertical="center"/>
    </xf>
    <xf numFmtId="0" fontId="12" fillId="0" borderId="169" xfId="6" applyFont="1" applyBorder="1" applyAlignment="1" applyProtection="1">
      <alignment horizontal="center" vertical="center"/>
    </xf>
    <xf numFmtId="0" fontId="12" fillId="0" borderId="174" xfId="6" applyFont="1" applyBorder="1" applyAlignment="1" applyProtection="1">
      <alignment horizontal="center" vertical="center"/>
    </xf>
    <xf numFmtId="178" fontId="12" fillId="0" borderId="166" xfId="6" applyNumberFormat="1" applyFont="1" applyBorder="1" applyAlignment="1" applyProtection="1">
      <alignment horizontal="center" vertical="center"/>
    </xf>
    <xf numFmtId="178" fontId="12" fillId="0" borderId="170" xfId="6" applyNumberFormat="1" applyFont="1" applyBorder="1" applyAlignment="1" applyProtection="1">
      <alignment horizontal="center" vertical="center"/>
    </xf>
    <xf numFmtId="176" fontId="12" fillId="0" borderId="164" xfId="6" applyNumberFormat="1" applyFont="1" applyBorder="1" applyAlignment="1" applyProtection="1">
      <alignment horizontal="center" vertical="center"/>
      <protection locked="0"/>
    </xf>
    <xf numFmtId="0" fontId="6" fillId="0" borderId="168" xfId="6" applyFont="1" applyBorder="1" applyAlignment="1">
      <alignment horizontal="center" vertical="center"/>
    </xf>
    <xf numFmtId="0" fontId="12" fillId="0" borderId="35" xfId="6" applyFont="1" applyBorder="1" applyAlignment="1" applyProtection="1">
      <alignment horizontal="center" vertical="center"/>
    </xf>
    <xf numFmtId="0" fontId="12" fillId="0" borderId="36" xfId="6" applyFont="1" applyBorder="1" applyAlignment="1" applyProtection="1">
      <alignment horizontal="center" vertical="center"/>
    </xf>
    <xf numFmtId="178" fontId="12" fillId="0" borderId="162" xfId="6" applyNumberFormat="1" applyFont="1" applyBorder="1" applyAlignment="1" applyProtection="1">
      <alignment horizontal="center" vertical="center"/>
    </xf>
    <xf numFmtId="176" fontId="12" fillId="0" borderId="36" xfId="6" applyNumberFormat="1" applyFont="1" applyBorder="1" applyAlignment="1" applyProtection="1">
      <alignment horizontal="center" vertical="center"/>
      <protection locked="0"/>
    </xf>
    <xf numFmtId="176" fontId="12" fillId="0" borderId="90" xfId="6" applyNumberFormat="1" applyFont="1" applyBorder="1" applyAlignment="1" applyProtection="1">
      <alignment horizontal="center" vertical="center"/>
      <protection locked="0"/>
    </xf>
    <xf numFmtId="178" fontId="12" fillId="0" borderId="35" xfId="6" applyNumberFormat="1" applyFont="1" applyBorder="1" applyAlignment="1" applyProtection="1">
      <alignment horizontal="center" vertical="center"/>
      <protection locked="0"/>
    </xf>
    <xf numFmtId="178" fontId="12" fillId="0" borderId="36" xfId="6" applyNumberFormat="1" applyFont="1" applyBorder="1" applyAlignment="1" applyProtection="1">
      <alignment horizontal="center" vertical="center"/>
      <protection locked="0"/>
    </xf>
    <xf numFmtId="178" fontId="12" fillId="0" borderId="185" xfId="6" applyNumberFormat="1" applyFont="1" applyBorder="1" applyAlignment="1" applyProtection="1">
      <alignment horizontal="center" vertical="center"/>
      <protection locked="0"/>
    </xf>
    <xf numFmtId="178" fontId="12" fillId="0" borderId="90" xfId="6" applyNumberFormat="1" applyFont="1" applyBorder="1" applyAlignment="1" applyProtection="1">
      <alignment horizontal="center" vertical="center"/>
      <protection locked="0"/>
    </xf>
    <xf numFmtId="178" fontId="12" fillId="0" borderId="163" xfId="6" applyNumberFormat="1" applyFont="1" applyBorder="1" applyAlignment="1" applyProtection="1">
      <alignment horizontal="center" vertical="center"/>
      <protection locked="0"/>
    </xf>
    <xf numFmtId="178" fontId="12" fillId="0" borderId="167" xfId="6" applyNumberFormat="1" applyFont="1" applyBorder="1" applyAlignment="1" applyProtection="1">
      <alignment horizontal="center" vertical="center"/>
      <protection locked="0"/>
    </xf>
    <xf numFmtId="178" fontId="12" fillId="0" borderId="164" xfId="6" applyNumberFormat="1" applyFont="1" applyBorder="1" applyAlignment="1" applyProtection="1">
      <alignment horizontal="center" vertical="center"/>
      <protection locked="0"/>
    </xf>
    <xf numFmtId="0" fontId="12" fillId="0" borderId="141" xfId="6" applyFont="1" applyBorder="1" applyAlignment="1">
      <alignment horizontal="center" vertical="center" textRotation="255"/>
    </xf>
    <xf numFmtId="0" fontId="12" fillId="0" borderId="110" xfId="6" applyFont="1" applyBorder="1" applyAlignment="1">
      <alignment horizontal="center" vertical="center" textRotation="255"/>
    </xf>
    <xf numFmtId="0" fontId="12" fillId="0" borderId="170" xfId="6" applyFont="1" applyBorder="1" applyAlignment="1">
      <alignment horizontal="center" vertical="center" textRotation="255"/>
    </xf>
    <xf numFmtId="0" fontId="12" fillId="0" borderId="106" xfId="6" applyFont="1" applyBorder="1" applyAlignment="1">
      <alignment horizontal="center" vertical="center" textRotation="255"/>
    </xf>
    <xf numFmtId="0" fontId="12" fillId="0" borderId="168" xfId="6" applyFont="1" applyBorder="1" applyAlignment="1" applyProtection="1">
      <alignment horizontal="center" vertical="center"/>
    </xf>
    <xf numFmtId="0" fontId="12" fillId="0" borderId="166" xfId="6" applyFont="1" applyBorder="1" applyAlignment="1">
      <alignment horizontal="center" vertical="center" textRotation="255"/>
    </xf>
    <xf numFmtId="0" fontId="12" fillId="0" borderId="55" xfId="6" applyFont="1" applyBorder="1" applyAlignment="1" applyProtection="1">
      <alignment horizontal="center" vertical="center"/>
    </xf>
    <xf numFmtId="176" fontId="12" fillId="0" borderId="167" xfId="6" applyNumberFormat="1" applyFont="1" applyFill="1" applyBorder="1" applyAlignment="1" applyProtection="1">
      <alignment horizontal="center" vertical="center"/>
      <protection locked="0"/>
    </xf>
    <xf numFmtId="176" fontId="12" fillId="0" borderId="164" xfId="6" applyNumberFormat="1" applyFont="1" applyFill="1" applyBorder="1" applyAlignment="1" applyProtection="1">
      <alignment horizontal="center" vertical="center"/>
      <protection locked="0"/>
    </xf>
    <xf numFmtId="0" fontId="12" fillId="0" borderId="51" xfId="6" applyFont="1" applyBorder="1" applyAlignment="1" applyProtection="1">
      <alignment horizontal="center"/>
    </xf>
    <xf numFmtId="0" fontId="12" fillId="0" borderId="165" xfId="6" applyFont="1" applyBorder="1" applyAlignment="1" applyProtection="1">
      <alignment horizontal="center" vertical="center"/>
    </xf>
    <xf numFmtId="178" fontId="12" fillId="0" borderId="158" xfId="6" applyNumberFormat="1" applyFont="1" applyBorder="1" applyAlignment="1" applyProtection="1">
      <alignment horizontal="center" vertical="center"/>
      <protection locked="0"/>
    </xf>
    <xf numFmtId="176" fontId="12" fillId="0" borderId="183" xfId="6" applyNumberFormat="1" applyFont="1" applyBorder="1" applyAlignment="1" applyProtection="1">
      <alignment horizontal="center" vertical="center"/>
      <protection locked="0"/>
    </xf>
    <xf numFmtId="176" fontId="12" fillId="0" borderId="184" xfId="6" applyNumberFormat="1" applyFont="1" applyBorder="1" applyAlignment="1" applyProtection="1">
      <alignment horizontal="center" vertical="center"/>
      <protection locked="0"/>
    </xf>
    <xf numFmtId="176" fontId="12" fillId="0" borderId="161" xfId="6" applyNumberFormat="1" applyFont="1" applyBorder="1" applyAlignment="1" applyProtection="1">
      <alignment horizontal="center" vertical="center"/>
      <protection locked="0"/>
    </xf>
    <xf numFmtId="0" fontId="12" fillId="0" borderId="162" xfId="6" applyFont="1" applyBorder="1" applyAlignment="1">
      <alignment horizontal="center" vertical="center" textRotation="255"/>
    </xf>
    <xf numFmtId="0" fontId="12" fillId="0" borderId="36" xfId="6" applyFont="1" applyBorder="1" applyAlignment="1" applyProtection="1">
      <alignment horizontal="right" vertical="center"/>
    </xf>
    <xf numFmtId="0" fontId="12" fillId="0" borderId="84" xfId="6" applyFont="1" applyBorder="1" applyAlignment="1" applyProtection="1">
      <alignment horizontal="center" vertical="center"/>
    </xf>
    <xf numFmtId="0" fontId="12" fillId="0" borderId="85" xfId="6" applyFont="1" applyBorder="1" applyAlignment="1" applyProtection="1">
      <alignment horizontal="center" vertical="center"/>
    </xf>
    <xf numFmtId="178" fontId="12" fillId="0" borderId="156" xfId="6" applyNumberFormat="1" applyFont="1" applyBorder="1" applyAlignment="1" applyProtection="1">
      <alignment horizontal="center" vertical="center"/>
    </xf>
    <xf numFmtId="0" fontId="6" fillId="0" borderId="0" xfId="6" applyFont="1" applyBorder="1" applyAlignment="1" applyProtection="1">
      <alignment horizontal="center"/>
    </xf>
    <xf numFmtId="0" fontId="12" fillId="0" borderId="178" xfId="6" applyFont="1" applyBorder="1" applyAlignment="1" applyProtection="1">
      <alignment horizontal="center" vertical="center" textRotation="255"/>
    </xf>
    <xf numFmtId="0" fontId="6" fillId="0" borderId="180" xfId="6" applyFont="1" applyBorder="1" applyAlignment="1">
      <alignment horizontal="center" vertical="center" textRotation="255"/>
    </xf>
    <xf numFmtId="0" fontId="6" fillId="0" borderId="182" xfId="6" applyFont="1" applyBorder="1" applyAlignment="1">
      <alignment horizontal="center" vertical="center" textRotation="255"/>
    </xf>
    <xf numFmtId="0" fontId="12" fillId="0" borderId="77" xfId="6" applyFont="1" applyBorder="1" applyAlignment="1" applyProtection="1">
      <alignment horizontal="center" vertical="center" textRotation="255"/>
    </xf>
    <xf numFmtId="0" fontId="6" fillId="0" borderId="73" xfId="6" applyFont="1" applyBorder="1" applyAlignment="1">
      <alignment horizontal="center" vertical="center" textRotation="255"/>
    </xf>
    <xf numFmtId="0" fontId="6" fillId="0" borderId="95" xfId="6" applyFont="1" applyBorder="1" applyAlignment="1">
      <alignment horizontal="center" vertical="center" textRotation="255"/>
    </xf>
    <xf numFmtId="0" fontId="12" fillId="0" borderId="77" xfId="6" applyFont="1" applyBorder="1" applyAlignment="1" applyProtection="1">
      <alignment horizontal="center" vertical="center" wrapText="1"/>
    </xf>
    <xf numFmtId="0" fontId="6" fillId="0" borderId="73" xfId="6" applyFont="1" applyBorder="1" applyAlignment="1">
      <alignment horizontal="center" vertical="center"/>
    </xf>
    <xf numFmtId="0" fontId="6" fillId="0" borderId="95" xfId="6" applyFont="1" applyBorder="1" applyAlignment="1">
      <alignment horizontal="center" vertical="center"/>
    </xf>
    <xf numFmtId="0" fontId="12" fillId="0" borderId="78" xfId="6" applyFont="1" applyBorder="1" applyAlignment="1" applyProtection="1">
      <alignment horizontal="center" vertical="center" wrapText="1"/>
    </xf>
    <xf numFmtId="0" fontId="6" fillId="0" borderId="67" xfId="6" applyFont="1" applyBorder="1" applyAlignment="1">
      <alignment horizontal="center" vertical="center"/>
    </xf>
    <xf numFmtId="0" fontId="6" fillId="0" borderId="79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6" fillId="0" borderId="54" xfId="6" applyFont="1" applyBorder="1" applyAlignment="1">
      <alignment horizontal="center" vertical="center"/>
    </xf>
    <xf numFmtId="0" fontId="6" fillId="0" borderId="19" xfId="6" applyFont="1" applyBorder="1" applyAlignment="1">
      <alignment horizontal="center" vertical="center"/>
    </xf>
    <xf numFmtId="0" fontId="6" fillId="0" borderId="27" xfId="6" applyFont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183" fontId="12" fillId="0" borderId="64" xfId="6" applyNumberFormat="1" applyFont="1" applyBorder="1" applyAlignment="1" applyProtection="1">
      <alignment horizontal="center" vertical="center"/>
    </xf>
    <xf numFmtId="183" fontId="12" fillId="0" borderId="4" xfId="6" applyNumberFormat="1" applyFont="1" applyBorder="1" applyAlignment="1" applyProtection="1">
      <alignment horizontal="center" vertical="center"/>
    </xf>
    <xf numFmtId="0" fontId="12" fillId="0" borderId="50" xfId="6" applyFont="1" applyBorder="1" applyAlignment="1" applyProtection="1">
      <alignment horizontal="center" vertical="center" wrapText="1"/>
    </xf>
    <xf numFmtId="0" fontId="6" fillId="0" borderId="181" xfId="6" applyFont="1" applyBorder="1" applyAlignment="1">
      <alignment horizontal="center" vertical="center"/>
    </xf>
    <xf numFmtId="0" fontId="6" fillId="0" borderId="41" xfId="6" applyFont="1" applyBorder="1" applyAlignment="1">
      <alignment horizontal="center" vertical="center"/>
    </xf>
    <xf numFmtId="176" fontId="12" fillId="0" borderId="35" xfId="6" applyNumberFormat="1" applyFont="1" applyBorder="1" applyAlignment="1" applyProtection="1">
      <alignment horizontal="center" vertical="center"/>
    </xf>
    <xf numFmtId="176" fontId="12" fillId="0" borderId="56" xfId="6" applyNumberFormat="1" applyFont="1" applyBorder="1" applyAlignment="1" applyProtection="1">
      <alignment horizontal="center" vertical="center"/>
    </xf>
    <xf numFmtId="176" fontId="12" fillId="0" borderId="169" xfId="6" applyNumberFormat="1" applyFont="1" applyBorder="1" applyAlignment="1" applyProtection="1">
      <alignment horizontal="center" vertical="center"/>
      <protection locked="0"/>
    </xf>
    <xf numFmtId="176" fontId="12" fillId="0" borderId="174" xfId="6" applyNumberFormat="1" applyFont="1" applyBorder="1" applyAlignment="1" applyProtection="1">
      <alignment horizontal="center" vertical="center"/>
      <protection locked="0"/>
    </xf>
    <xf numFmtId="0" fontId="12" fillId="0" borderId="34" xfId="6" applyFont="1" applyBorder="1" applyAlignment="1" applyProtection="1">
      <alignment horizontal="center" vertical="center"/>
    </xf>
    <xf numFmtId="0" fontId="12" fillId="0" borderId="171" xfId="6" applyFont="1" applyBorder="1" applyAlignment="1" applyProtection="1">
      <alignment horizontal="center" vertical="center"/>
    </xf>
    <xf numFmtId="0" fontId="12" fillId="0" borderId="149" xfId="6" applyFont="1" applyBorder="1" applyAlignment="1" applyProtection="1">
      <alignment horizontal="center" vertical="center"/>
    </xf>
    <xf numFmtId="0" fontId="12" fillId="0" borderId="173" xfId="6" applyFont="1" applyBorder="1" applyAlignment="1" applyProtection="1">
      <alignment horizontal="center" vertical="center"/>
    </xf>
    <xf numFmtId="178" fontId="12" fillId="0" borderId="35" xfId="6" applyNumberFormat="1" applyFont="1" applyBorder="1" applyAlignment="1" applyProtection="1">
      <alignment horizontal="center" vertical="center"/>
    </xf>
    <xf numFmtId="178" fontId="12" fillId="0" borderId="56" xfId="6" applyNumberFormat="1" applyFont="1" applyBorder="1" applyAlignment="1" applyProtection="1">
      <alignment horizontal="center" vertical="center"/>
    </xf>
    <xf numFmtId="178" fontId="12" fillId="0" borderId="36" xfId="6" applyNumberFormat="1" applyFont="1" applyBorder="1" applyAlignment="1" applyProtection="1">
      <alignment horizontal="center" vertical="center"/>
    </xf>
    <xf numFmtId="176" fontId="12" fillId="0" borderId="36" xfId="6" applyNumberFormat="1" applyFont="1" applyBorder="1" applyAlignment="1" applyProtection="1">
      <alignment horizontal="center" vertical="center"/>
    </xf>
    <xf numFmtId="0" fontId="12" fillId="0" borderId="34" xfId="6" applyFont="1" applyBorder="1" applyAlignment="1" applyProtection="1">
      <alignment horizontal="center"/>
    </xf>
    <xf numFmtId="176" fontId="12" fillId="0" borderId="146" xfId="6" applyNumberFormat="1" applyFont="1" applyBorder="1" applyAlignment="1" applyProtection="1">
      <alignment horizontal="center" vertical="center"/>
      <protection locked="0"/>
    </xf>
    <xf numFmtId="0" fontId="12" fillId="0" borderId="50" xfId="6" applyFont="1" applyBorder="1" applyAlignment="1" applyProtection="1">
      <alignment horizontal="center" vertical="center"/>
    </xf>
    <xf numFmtId="178" fontId="12" fillId="0" borderId="158" xfId="6" applyNumberFormat="1" applyFont="1" applyBorder="1" applyAlignment="1" applyProtection="1">
      <alignment horizontal="center" vertical="center"/>
    </xf>
    <xf numFmtId="176" fontId="12" fillId="0" borderId="158" xfId="6" applyNumberFormat="1" applyFont="1" applyBorder="1" applyAlignment="1" applyProtection="1">
      <alignment horizontal="center" vertical="center"/>
    </xf>
    <xf numFmtId="176" fontId="12" fillId="0" borderId="158" xfId="6" applyNumberFormat="1" applyFont="1" applyBorder="1" applyAlignment="1" applyProtection="1">
      <alignment horizontal="center" vertical="center"/>
      <protection locked="0"/>
    </xf>
    <xf numFmtId="176" fontId="12" fillId="0" borderId="160" xfId="6" applyNumberFormat="1" applyFont="1" applyBorder="1" applyAlignment="1" applyProtection="1">
      <alignment horizontal="center" vertical="center"/>
      <protection locked="0"/>
    </xf>
    <xf numFmtId="176" fontId="12" fillId="0" borderId="91" xfId="6" applyNumberFormat="1" applyFont="1" applyBorder="1" applyAlignment="1" applyProtection="1">
      <alignment horizontal="center" vertical="center"/>
      <protection locked="0"/>
    </xf>
    <xf numFmtId="0" fontId="12" fillId="0" borderId="156" xfId="6" applyFont="1" applyBorder="1" applyAlignment="1">
      <alignment horizontal="center" vertical="center" textRotation="255"/>
    </xf>
    <xf numFmtId="0" fontId="12" fillId="0" borderId="157" xfId="6" applyFont="1" applyBorder="1" applyAlignment="1" applyProtection="1">
      <alignment horizontal="right" vertical="center"/>
    </xf>
    <xf numFmtId="0" fontId="12" fillId="0" borderId="158" xfId="6" applyFont="1" applyBorder="1" applyAlignment="1" applyProtection="1">
      <alignment horizontal="center" vertical="center"/>
    </xf>
    <xf numFmtId="0" fontId="12" fillId="0" borderId="159" xfId="6" applyFont="1" applyBorder="1" applyAlignment="1" applyProtection="1">
      <alignment horizontal="center" vertical="center"/>
    </xf>
    <xf numFmtId="0" fontId="12" fillId="0" borderId="66" xfId="6" applyFont="1" applyBorder="1" applyAlignment="1" applyProtection="1">
      <alignment horizontal="center" vertical="center"/>
    </xf>
    <xf numFmtId="0" fontId="11" fillId="0" borderId="0" xfId="6" applyFont="1" applyAlignment="1" applyProtection="1">
      <alignment horizontal="left" vertical="center"/>
    </xf>
    <xf numFmtId="0" fontId="12" fillId="0" borderId="115" xfId="6" applyFont="1" applyBorder="1" applyAlignment="1" applyProtection="1">
      <alignment horizontal="center" vertical="center" textRotation="255"/>
    </xf>
    <xf numFmtId="0" fontId="6" fillId="0" borderId="109" xfId="6" applyFont="1" applyBorder="1" applyAlignment="1">
      <alignment horizontal="center" vertical="center" textRotation="255"/>
    </xf>
    <xf numFmtId="0" fontId="12" fillId="0" borderId="63" xfId="6" applyFont="1" applyBorder="1" applyAlignment="1" applyProtection="1">
      <alignment horizontal="center" vertical="center" textRotation="255"/>
    </xf>
    <xf numFmtId="0" fontId="12" fillId="0" borderId="63" xfId="6" applyFont="1" applyBorder="1" applyAlignment="1" applyProtection="1">
      <alignment horizontal="center" vertical="center" wrapText="1"/>
    </xf>
    <xf numFmtId="0" fontId="12" fillId="0" borderId="62" xfId="6" applyFont="1" applyBorder="1" applyAlignment="1" applyProtection="1">
      <alignment horizontal="center" vertical="center" wrapText="1"/>
    </xf>
    <xf numFmtId="0" fontId="6" fillId="0" borderId="64" xfId="6" applyFont="1" applyBorder="1" applyAlignment="1">
      <alignment horizontal="center" vertical="center"/>
    </xf>
    <xf numFmtId="183" fontId="12" fillId="0" borderId="67" xfId="6" applyNumberFormat="1" applyFont="1" applyBorder="1" applyAlignment="1" applyProtection="1">
      <alignment horizontal="center" vertical="center"/>
    </xf>
    <xf numFmtId="0" fontId="12" fillId="0" borderId="75" xfId="6" applyFont="1" applyBorder="1" applyAlignment="1" applyProtection="1">
      <alignment horizontal="center" vertical="center" wrapText="1"/>
    </xf>
    <xf numFmtId="0" fontId="6" fillId="0" borderId="23" xfId="6" applyFont="1" applyBorder="1" applyAlignment="1">
      <alignment horizontal="center" vertical="center"/>
    </xf>
    <xf numFmtId="180" fontId="12" fillId="0" borderId="192" xfId="4" applyNumberFormat="1" applyFont="1" applyBorder="1" applyAlignment="1" applyProtection="1">
      <alignment horizontal="center" vertical="center"/>
      <protection locked="0"/>
    </xf>
    <xf numFmtId="180" fontId="12" fillId="0" borderId="153" xfId="4" applyNumberFormat="1" applyFont="1" applyBorder="1" applyAlignment="1" applyProtection="1">
      <alignment horizontal="center" vertical="center"/>
      <protection locked="0"/>
    </xf>
    <xf numFmtId="0" fontId="12" fillId="0" borderId="168" xfId="4" applyFont="1" applyBorder="1" applyAlignment="1" applyProtection="1">
      <alignment horizontal="center" vertical="center" wrapText="1"/>
    </xf>
    <xf numFmtId="0" fontId="6" fillId="0" borderId="177" xfId="4" applyFont="1" applyBorder="1" applyAlignment="1">
      <alignment horizontal="center" vertical="center"/>
    </xf>
    <xf numFmtId="0" fontId="12" fillId="0" borderId="34" xfId="4" applyFont="1" applyBorder="1" applyAlignment="1" applyProtection="1">
      <alignment horizontal="right" vertical="center"/>
    </xf>
    <xf numFmtId="0" fontId="12" fillId="0" borderId="171" xfId="4" applyFont="1" applyBorder="1" applyAlignment="1" applyProtection="1">
      <alignment horizontal="right" vertical="center"/>
    </xf>
    <xf numFmtId="0" fontId="12" fillId="0" borderId="35" xfId="4" applyFont="1" applyBorder="1" applyAlignment="1" applyProtection="1">
      <alignment horizontal="center"/>
    </xf>
    <xf numFmtId="0" fontId="12" fillId="0" borderId="56" xfId="4" applyFont="1" applyBorder="1" applyAlignment="1" applyProtection="1">
      <alignment horizontal="center"/>
    </xf>
    <xf numFmtId="0" fontId="12" fillId="0" borderId="124" xfId="4" applyFont="1" applyBorder="1" applyAlignment="1" applyProtection="1">
      <alignment horizontal="center" vertical="center"/>
    </xf>
    <xf numFmtId="0" fontId="12" fillId="0" borderId="172" xfId="4" applyFont="1" applyBorder="1" applyAlignment="1" applyProtection="1">
      <alignment horizontal="center" vertical="center"/>
    </xf>
    <xf numFmtId="0" fontId="12" fillId="0" borderId="169" xfId="4" applyFont="1" applyBorder="1" applyAlignment="1" applyProtection="1">
      <alignment horizontal="center" vertical="center"/>
    </xf>
    <xf numFmtId="0" fontId="12" fillId="0" borderId="174" xfId="4" applyFont="1" applyBorder="1" applyAlignment="1" applyProtection="1">
      <alignment horizontal="center" vertical="center"/>
    </xf>
    <xf numFmtId="182" fontId="12" fillId="0" borderId="166" xfId="1" applyNumberFormat="1" applyFont="1" applyBorder="1" applyAlignment="1" applyProtection="1">
      <alignment horizontal="center" vertical="center"/>
    </xf>
    <xf numFmtId="182" fontId="12" fillId="0" borderId="170" xfId="1" applyNumberFormat="1" applyFont="1" applyBorder="1" applyAlignment="1" applyProtection="1">
      <alignment horizontal="center" vertical="center"/>
    </xf>
    <xf numFmtId="182" fontId="12" fillId="0" borderId="35" xfId="1" applyNumberFormat="1" applyFont="1" applyBorder="1" applyAlignment="1" applyProtection="1">
      <alignment horizontal="center" vertical="center"/>
    </xf>
    <xf numFmtId="182" fontId="12" fillId="0" borderId="56" xfId="1" applyNumberFormat="1" applyFont="1" applyBorder="1" applyAlignment="1" applyProtection="1">
      <alignment horizontal="center" vertical="center"/>
    </xf>
    <xf numFmtId="182" fontId="12" fillId="0" borderId="192" xfId="1" applyNumberFormat="1" applyFont="1" applyBorder="1" applyAlignment="1" applyProtection="1">
      <alignment horizontal="center" vertical="center"/>
    </xf>
    <xf numFmtId="182" fontId="12" fillId="0" borderId="153" xfId="1" applyNumberFormat="1" applyFont="1" applyBorder="1" applyAlignment="1" applyProtection="1">
      <alignment horizontal="center" vertical="center"/>
    </xf>
    <xf numFmtId="180" fontId="12" fillId="0" borderId="166" xfId="4" applyNumberFormat="1" applyFont="1" applyBorder="1" applyAlignment="1" applyProtection="1">
      <alignment horizontal="center" vertical="center"/>
      <protection locked="0"/>
    </xf>
    <xf numFmtId="180" fontId="12" fillId="0" borderId="170" xfId="4" applyNumberFormat="1" applyFont="1" applyBorder="1" applyAlignment="1" applyProtection="1">
      <alignment horizontal="center" vertical="center"/>
      <protection locked="0"/>
    </xf>
    <xf numFmtId="180" fontId="12" fillId="0" borderId="35" xfId="4" applyNumberFormat="1" applyFont="1" applyBorder="1" applyAlignment="1" applyProtection="1">
      <alignment horizontal="center" vertical="center"/>
      <protection locked="0"/>
    </xf>
    <xf numFmtId="180" fontId="12" fillId="0" borderId="56" xfId="4" applyNumberFormat="1" applyFont="1" applyBorder="1" applyAlignment="1" applyProtection="1">
      <alignment horizontal="center" vertical="center"/>
      <protection locked="0"/>
    </xf>
    <xf numFmtId="182" fontId="12" fillId="0" borderId="160" xfId="1" applyNumberFormat="1" applyFont="1" applyBorder="1" applyAlignment="1" applyProtection="1">
      <alignment horizontal="center" vertical="center"/>
    </xf>
    <xf numFmtId="180" fontId="12" fillId="0" borderId="162" xfId="4" applyNumberFormat="1" applyFont="1" applyBorder="1" applyAlignment="1" applyProtection="1">
      <alignment horizontal="center" vertical="center"/>
      <protection locked="0"/>
    </xf>
    <xf numFmtId="180" fontId="12" fillId="0" borderId="36" xfId="4" applyNumberFormat="1" applyFont="1" applyBorder="1" applyAlignment="1" applyProtection="1">
      <alignment horizontal="center" vertical="center"/>
      <protection locked="0"/>
    </xf>
    <xf numFmtId="180" fontId="12" fillId="0" borderId="160" xfId="4" applyNumberFormat="1" applyFont="1" applyBorder="1" applyAlignment="1" applyProtection="1">
      <alignment horizontal="center" vertical="center"/>
      <protection locked="0"/>
    </xf>
    <xf numFmtId="0" fontId="6" fillId="0" borderId="168" xfId="4" applyFont="1" applyBorder="1" applyAlignment="1">
      <alignment horizontal="center" vertical="center"/>
    </xf>
    <xf numFmtId="0" fontId="12" fillId="0" borderId="35" xfId="4" applyFont="1" applyBorder="1" applyAlignment="1" applyProtection="1">
      <alignment horizontal="center" vertical="center"/>
    </xf>
    <xf numFmtId="0" fontId="12" fillId="0" borderId="36" xfId="4" applyFont="1" applyBorder="1" applyAlignment="1" applyProtection="1">
      <alignment horizontal="center" vertical="center"/>
    </xf>
    <xf numFmtId="182" fontId="12" fillId="0" borderId="162" xfId="1" applyNumberFormat="1" applyFont="1" applyBorder="1" applyAlignment="1" applyProtection="1">
      <alignment horizontal="center" vertical="center"/>
    </xf>
    <xf numFmtId="182" fontId="12" fillId="0" borderId="36" xfId="1" applyNumberFormat="1" applyFont="1" applyBorder="1" applyAlignment="1" applyProtection="1">
      <alignment horizontal="center" vertical="center"/>
    </xf>
    <xf numFmtId="0" fontId="12" fillId="0" borderId="141" xfId="4" applyFont="1" applyBorder="1" applyAlignment="1">
      <alignment horizontal="center" vertical="center" textRotation="255"/>
    </xf>
    <xf numFmtId="0" fontId="12" fillId="0" borderId="110" xfId="4" applyFont="1" applyBorder="1" applyAlignment="1">
      <alignment horizontal="center" vertical="center" textRotation="255"/>
    </xf>
    <xf numFmtId="0" fontId="12" fillId="0" borderId="170" xfId="4" applyFont="1" applyBorder="1" applyAlignment="1">
      <alignment horizontal="center" vertical="center" textRotation="255"/>
    </xf>
    <xf numFmtId="0" fontId="12" fillId="0" borderId="106" xfId="4" applyFont="1" applyBorder="1" applyAlignment="1">
      <alignment horizontal="center" vertical="center" textRotation="255"/>
    </xf>
    <xf numFmtId="0" fontId="12" fillId="0" borderId="168" xfId="4" applyFont="1" applyBorder="1" applyAlignment="1" applyProtection="1">
      <alignment horizontal="center" vertical="center"/>
    </xf>
    <xf numFmtId="0" fontId="12" fillId="0" borderId="166" xfId="4" applyFont="1" applyBorder="1" applyAlignment="1">
      <alignment horizontal="center" vertical="center" textRotation="255"/>
    </xf>
    <xf numFmtId="0" fontId="12" fillId="0" borderId="55" xfId="4" applyFont="1" applyBorder="1" applyAlignment="1" applyProtection="1">
      <alignment horizontal="center" vertical="center"/>
    </xf>
    <xf numFmtId="0" fontId="12" fillId="0" borderId="51" xfId="4" applyFont="1" applyBorder="1" applyAlignment="1" applyProtection="1">
      <alignment horizontal="center"/>
    </xf>
    <xf numFmtId="182" fontId="12" fillId="0" borderId="192" xfId="1" applyNumberFormat="1" applyFont="1" applyFill="1" applyBorder="1" applyAlignment="1" applyProtection="1">
      <alignment horizontal="center" vertical="center"/>
    </xf>
    <xf numFmtId="182" fontId="12" fillId="0" borderId="160" xfId="1" applyNumberFormat="1" applyFont="1" applyFill="1" applyBorder="1" applyAlignment="1" applyProtection="1">
      <alignment horizontal="center" vertical="center"/>
    </xf>
    <xf numFmtId="180" fontId="12" fillId="0" borderId="158" xfId="4" applyNumberFormat="1" applyFont="1" applyBorder="1" applyAlignment="1" applyProtection="1">
      <alignment horizontal="center" vertical="center"/>
      <protection locked="0"/>
    </xf>
    <xf numFmtId="180" fontId="12" fillId="0" borderId="188" xfId="4" applyNumberFormat="1" applyFont="1" applyBorder="1" applyAlignment="1" applyProtection="1">
      <alignment horizontal="center" vertical="center"/>
      <protection locked="0"/>
    </xf>
    <xf numFmtId="0" fontId="12" fillId="0" borderId="190" xfId="4" applyFont="1" applyBorder="1" applyAlignment="1" applyProtection="1">
      <alignment horizontal="center" vertical="center"/>
    </xf>
    <xf numFmtId="0" fontId="12" fillId="0" borderId="50" xfId="4" applyFont="1" applyBorder="1" applyAlignment="1" applyProtection="1">
      <alignment horizontal="center" vertical="center" wrapText="1"/>
    </xf>
    <xf numFmtId="0" fontId="6" fillId="0" borderId="181" xfId="4" applyFont="1" applyBorder="1" applyAlignment="1">
      <alignment horizontal="center" vertical="center"/>
    </xf>
    <xf numFmtId="0" fontId="6" fillId="0" borderId="41" xfId="4" applyFont="1" applyBorder="1" applyAlignment="1">
      <alignment horizontal="center" vertical="center"/>
    </xf>
    <xf numFmtId="0" fontId="12" fillId="0" borderId="162" xfId="4" applyFont="1" applyBorder="1" applyAlignment="1">
      <alignment horizontal="center" vertical="center" textRotation="255"/>
    </xf>
    <xf numFmtId="0" fontId="12" fillId="0" borderId="36" xfId="4" applyFont="1" applyBorder="1" applyAlignment="1" applyProtection="1">
      <alignment horizontal="right" vertical="center"/>
    </xf>
    <xf numFmtId="0" fontId="12" fillId="0" borderId="84" xfId="4" applyFont="1" applyBorder="1" applyAlignment="1" applyProtection="1">
      <alignment horizontal="center" vertical="center"/>
    </xf>
    <xf numFmtId="0" fontId="12" fillId="0" borderId="85" xfId="4" applyFont="1" applyBorder="1" applyAlignment="1" applyProtection="1">
      <alignment horizontal="center" vertical="center"/>
    </xf>
    <xf numFmtId="182" fontId="12" fillId="0" borderId="156" xfId="1" applyNumberFormat="1" applyFont="1" applyBorder="1" applyAlignment="1" applyProtection="1">
      <alignment horizontal="center" vertical="center"/>
    </xf>
    <xf numFmtId="182" fontId="12" fillId="0" borderId="158" xfId="1" applyNumberFormat="1" applyFont="1" applyBorder="1" applyAlignment="1" applyProtection="1">
      <alignment horizontal="center" vertical="center"/>
    </xf>
    <xf numFmtId="182" fontId="12" fillId="0" borderId="188" xfId="1" applyNumberFormat="1" applyFont="1" applyBorder="1" applyAlignment="1" applyProtection="1">
      <alignment horizontal="center" vertical="center"/>
    </xf>
    <xf numFmtId="180" fontId="12" fillId="0" borderId="156" xfId="4" applyNumberFormat="1" applyFont="1" applyBorder="1" applyAlignment="1" applyProtection="1">
      <alignment horizontal="center" vertical="center"/>
      <protection locked="0"/>
    </xf>
    <xf numFmtId="0" fontId="12" fillId="0" borderId="178" xfId="4" applyFont="1" applyBorder="1" applyAlignment="1" applyProtection="1">
      <alignment horizontal="center" vertical="center" textRotation="255"/>
    </xf>
    <xf numFmtId="0" fontId="6" fillId="0" borderId="180" xfId="4" applyFont="1" applyBorder="1" applyAlignment="1">
      <alignment horizontal="center" vertical="center" textRotation="255"/>
    </xf>
    <xf numFmtId="0" fontId="6" fillId="0" borderId="182" xfId="4" applyFont="1" applyBorder="1" applyAlignment="1">
      <alignment horizontal="center" vertical="center" textRotation="255"/>
    </xf>
    <xf numFmtId="0" fontId="12" fillId="0" borderId="77" xfId="4" applyFont="1" applyBorder="1" applyAlignment="1" applyProtection="1">
      <alignment horizontal="center" vertical="center" textRotation="255"/>
    </xf>
    <xf numFmtId="0" fontId="6" fillId="0" borderId="73" xfId="4" applyFont="1" applyBorder="1" applyAlignment="1">
      <alignment horizontal="center" vertical="center" textRotation="255"/>
    </xf>
    <xf numFmtId="0" fontId="12" fillId="0" borderId="77" xfId="4" applyFont="1" applyBorder="1" applyAlignment="1" applyProtection="1">
      <alignment horizontal="center" vertical="center" wrapText="1"/>
    </xf>
    <xf numFmtId="0" fontId="6" fillId="0" borderId="73" xfId="4" applyFont="1" applyBorder="1" applyAlignment="1">
      <alignment horizontal="center" vertical="center"/>
    </xf>
    <xf numFmtId="0" fontId="6" fillId="0" borderId="95" xfId="4" applyFont="1" applyBorder="1" applyAlignment="1">
      <alignment horizontal="center" vertical="center"/>
    </xf>
    <xf numFmtId="0" fontId="12" fillId="0" borderId="78" xfId="4" applyFont="1" applyBorder="1" applyAlignment="1" applyProtection="1">
      <alignment horizontal="center" vertical="center" wrapText="1"/>
    </xf>
    <xf numFmtId="0" fontId="6" fillId="0" borderId="67" xfId="4" applyFont="1" applyBorder="1" applyAlignment="1">
      <alignment horizontal="center" vertical="center"/>
    </xf>
    <xf numFmtId="0" fontId="6" fillId="0" borderId="79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54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182" fontId="12" fillId="0" borderId="60" xfId="4" applyNumberFormat="1" applyFont="1" applyBorder="1" applyAlignment="1" applyProtection="1">
      <alignment horizontal="center" vertical="center"/>
    </xf>
    <xf numFmtId="182" fontId="12" fillId="0" borderId="64" xfId="4" applyNumberFormat="1" applyFont="1" applyBorder="1" applyAlignment="1" applyProtection="1">
      <alignment horizontal="center" vertical="center"/>
    </xf>
    <xf numFmtId="182" fontId="12" fillId="0" borderId="42" xfId="4" applyNumberFormat="1" applyFont="1" applyBorder="1" applyAlignment="1" applyProtection="1">
      <alignment horizontal="center" vertical="center"/>
    </xf>
    <xf numFmtId="182" fontId="12" fillId="0" borderId="4" xfId="4" applyNumberFormat="1" applyFont="1" applyBorder="1" applyAlignment="1" applyProtection="1">
      <alignment horizontal="center" vertical="center"/>
    </xf>
    <xf numFmtId="180" fontId="12" fillId="0" borderId="60" xfId="4" applyNumberFormat="1" applyFont="1" applyBorder="1" applyAlignment="1" applyProtection="1">
      <alignment horizontal="center" vertical="center"/>
    </xf>
    <xf numFmtId="180" fontId="12" fillId="0" borderId="64" xfId="4" applyNumberFormat="1" applyFont="1" applyBorder="1" applyAlignment="1" applyProtection="1">
      <alignment horizontal="center" vertical="center"/>
    </xf>
    <xf numFmtId="180" fontId="12" fillId="0" borderId="75" xfId="4" applyNumberFormat="1" applyFont="1" applyBorder="1" applyAlignment="1" applyProtection="1">
      <alignment horizontal="center" vertical="center"/>
    </xf>
    <xf numFmtId="180" fontId="12" fillId="0" borderId="42" xfId="4" applyNumberFormat="1" applyFont="1" applyBorder="1" applyAlignment="1" applyProtection="1">
      <alignment horizontal="center" vertical="center"/>
    </xf>
    <xf numFmtId="180" fontId="12" fillId="0" borderId="4" xfId="4" applyNumberFormat="1" applyFont="1" applyBorder="1" applyAlignment="1" applyProtection="1">
      <alignment horizontal="center" vertical="center"/>
    </xf>
    <xf numFmtId="180" fontId="12" fillId="0" borderId="22" xfId="4" applyNumberFormat="1" applyFont="1" applyBorder="1" applyAlignment="1" applyProtection="1">
      <alignment horizontal="center" vertical="center"/>
    </xf>
    <xf numFmtId="181" fontId="12" fillId="0" borderId="35" xfId="4" applyNumberFormat="1" applyFont="1" applyBorder="1" applyAlignment="1" applyProtection="1">
      <alignment horizontal="center" vertical="center"/>
      <protection locked="0"/>
    </xf>
    <xf numFmtId="181" fontId="12" fillId="0" borderId="56" xfId="4" applyNumberFormat="1" applyFont="1" applyBorder="1" applyAlignment="1" applyProtection="1">
      <alignment horizontal="center" vertical="center"/>
      <protection locked="0"/>
    </xf>
    <xf numFmtId="181" fontId="12" fillId="0" borderId="192" xfId="4" applyNumberFormat="1" applyFont="1" applyBorder="1" applyAlignment="1" applyProtection="1">
      <alignment horizontal="center" vertical="center"/>
      <protection locked="0"/>
    </xf>
    <xf numFmtId="181" fontId="12" fillId="0" borderId="153" xfId="4" applyNumberFormat="1" applyFont="1" applyBorder="1" applyAlignment="1" applyProtection="1">
      <alignment horizontal="center" vertical="center"/>
      <protection locked="0"/>
    </xf>
    <xf numFmtId="180" fontId="6" fillId="0" borderId="0" xfId="4" applyNumberFormat="1" applyFont="1" applyBorder="1" applyAlignment="1" applyProtection="1">
      <alignment horizontal="center"/>
    </xf>
    <xf numFmtId="0" fontId="12" fillId="0" borderId="34" xfId="4" applyFont="1" applyBorder="1" applyAlignment="1" applyProtection="1">
      <alignment horizontal="center" vertical="center"/>
    </xf>
    <xf numFmtId="0" fontId="12" fillId="0" borderId="171" xfId="4" applyFont="1" applyBorder="1" applyAlignment="1" applyProtection="1">
      <alignment horizontal="center" vertical="center"/>
    </xf>
    <xf numFmtId="181" fontId="12" fillId="0" borderId="166" xfId="4" applyNumberFormat="1" applyFont="1" applyBorder="1" applyAlignment="1" applyProtection="1">
      <alignment horizontal="center" vertical="center"/>
      <protection locked="0"/>
    </xf>
    <xf numFmtId="181" fontId="12" fillId="0" borderId="170" xfId="4" applyNumberFormat="1" applyFont="1" applyBorder="1" applyAlignment="1" applyProtection="1">
      <alignment horizontal="center" vertical="center"/>
      <protection locked="0"/>
    </xf>
    <xf numFmtId="181" fontId="12" fillId="0" borderId="162" xfId="4" applyNumberFormat="1" applyFont="1" applyBorder="1" applyAlignment="1" applyProtection="1">
      <alignment horizontal="center" vertical="center"/>
      <protection locked="0"/>
    </xf>
    <xf numFmtId="181" fontId="12" fillId="0" borderId="36" xfId="4" applyNumberFormat="1" applyFont="1" applyBorder="1" applyAlignment="1" applyProtection="1">
      <alignment horizontal="center" vertical="center"/>
      <protection locked="0"/>
    </xf>
    <xf numFmtId="181" fontId="12" fillId="0" borderId="160" xfId="4" applyNumberFormat="1" applyFont="1" applyBorder="1" applyAlignment="1" applyProtection="1">
      <alignment horizontal="center" vertical="center"/>
      <protection locked="0"/>
    </xf>
    <xf numFmtId="182" fontId="12" fillId="0" borderId="166" xfId="4" applyNumberFormat="1" applyFont="1" applyBorder="1" applyAlignment="1" applyProtection="1">
      <alignment horizontal="center" vertical="center"/>
      <protection locked="0"/>
    </xf>
    <xf numFmtId="182" fontId="12" fillId="0" borderId="162" xfId="4" applyNumberFormat="1" applyFont="1" applyBorder="1" applyAlignment="1" applyProtection="1">
      <alignment horizontal="center" vertical="center"/>
      <protection locked="0"/>
    </xf>
    <xf numFmtId="0" fontId="12" fillId="0" borderId="34" xfId="4" applyFont="1" applyBorder="1" applyAlignment="1" applyProtection="1">
      <alignment horizontal="center"/>
    </xf>
    <xf numFmtId="178" fontId="12" fillId="0" borderId="166" xfId="1" applyNumberFormat="1" applyFont="1" applyBorder="1" applyAlignment="1" applyProtection="1">
      <alignment horizontal="center" vertical="center"/>
    </xf>
    <xf numFmtId="178" fontId="12" fillId="0" borderId="162" xfId="1" applyNumberFormat="1" applyFont="1" applyBorder="1" applyAlignment="1" applyProtection="1">
      <alignment horizontal="center" vertical="center"/>
    </xf>
    <xf numFmtId="182" fontId="12" fillId="0" borderId="192" xfId="4" applyNumberFormat="1" applyFont="1" applyBorder="1" applyAlignment="1" applyProtection="1">
      <alignment horizontal="center" vertical="center"/>
      <protection locked="0"/>
    </xf>
    <xf numFmtId="182" fontId="12" fillId="0" borderId="160" xfId="4" applyNumberFormat="1" applyFont="1" applyBorder="1" applyAlignment="1" applyProtection="1">
      <alignment horizontal="center" vertical="center"/>
      <protection locked="0"/>
    </xf>
    <xf numFmtId="178" fontId="12" fillId="0" borderId="192" xfId="1" applyNumberFormat="1" applyFont="1" applyBorder="1" applyAlignment="1" applyProtection="1">
      <alignment horizontal="center" vertical="center"/>
    </xf>
    <xf numFmtId="178" fontId="12" fillId="0" borderId="160" xfId="1" applyNumberFormat="1" applyFont="1" applyBorder="1" applyAlignment="1" applyProtection="1">
      <alignment horizontal="center" vertical="center"/>
    </xf>
    <xf numFmtId="184" fontId="12" fillId="0" borderId="192" xfId="1" applyNumberFormat="1" applyFont="1" applyBorder="1" applyAlignment="1" applyProtection="1">
      <alignment horizontal="center" vertical="center"/>
    </xf>
    <xf numFmtId="184" fontId="12" fillId="0" borderId="153" xfId="1" applyNumberFormat="1" applyFont="1" applyBorder="1" applyAlignment="1" applyProtection="1">
      <alignment horizontal="center" vertical="center"/>
    </xf>
    <xf numFmtId="176" fontId="12" fillId="0" borderId="191" xfId="4" applyNumberFormat="1" applyFont="1" applyBorder="1" applyAlignment="1" applyProtection="1">
      <alignment horizontal="center" vertical="center"/>
      <protection locked="0"/>
    </xf>
    <xf numFmtId="176" fontId="12" fillId="0" borderId="193" xfId="4" applyNumberFormat="1" applyFont="1" applyBorder="1" applyAlignment="1" applyProtection="1">
      <alignment horizontal="center" vertical="center"/>
      <protection locked="0"/>
    </xf>
    <xf numFmtId="176" fontId="12" fillId="0" borderId="124" xfId="4" applyNumberFormat="1" applyFont="1" applyBorder="1" applyAlignment="1" applyProtection="1">
      <alignment horizontal="center" vertical="center"/>
      <protection locked="0"/>
    </xf>
    <xf numFmtId="176" fontId="12" fillId="0" borderId="172" xfId="4" applyNumberFormat="1" applyFont="1" applyBorder="1" applyAlignment="1" applyProtection="1">
      <alignment horizontal="center" vertical="center"/>
      <protection locked="0"/>
    </xf>
    <xf numFmtId="176" fontId="12" fillId="0" borderId="192" xfId="4" applyNumberFormat="1" applyFont="1" applyBorder="1" applyAlignment="1" applyProtection="1">
      <alignment horizontal="center" vertical="center"/>
      <protection locked="0"/>
    </xf>
    <xf numFmtId="176" fontId="12" fillId="0" borderId="153" xfId="4" applyNumberFormat="1" applyFont="1" applyBorder="1" applyAlignment="1" applyProtection="1">
      <alignment horizontal="center" vertical="center"/>
      <protection locked="0"/>
    </xf>
    <xf numFmtId="184" fontId="12" fillId="0" borderId="166" xfId="1" applyNumberFormat="1" applyFont="1" applyBorder="1" applyAlignment="1" applyProtection="1">
      <alignment horizontal="center" vertical="center"/>
    </xf>
    <xf numFmtId="184" fontId="12" fillId="0" borderId="170" xfId="1" applyNumberFormat="1" applyFont="1" applyBorder="1" applyAlignment="1" applyProtection="1">
      <alignment horizontal="center" vertical="center"/>
    </xf>
    <xf numFmtId="184" fontId="12" fillId="0" borderId="35" xfId="1" applyNumberFormat="1" applyFont="1" applyBorder="1" applyAlignment="1" applyProtection="1">
      <alignment horizontal="center" vertical="center"/>
    </xf>
    <xf numFmtId="184" fontId="12" fillId="0" borderId="56" xfId="1" applyNumberFormat="1" applyFont="1" applyBorder="1" applyAlignment="1" applyProtection="1">
      <alignment horizontal="center" vertical="center"/>
    </xf>
    <xf numFmtId="184" fontId="12" fillId="0" borderId="160" xfId="1" applyNumberFormat="1" applyFont="1" applyBorder="1" applyAlignment="1" applyProtection="1">
      <alignment horizontal="center" vertical="center"/>
    </xf>
    <xf numFmtId="176" fontId="12" fillId="0" borderId="160" xfId="4" applyNumberFormat="1" applyFont="1" applyBorder="1" applyAlignment="1" applyProtection="1">
      <alignment horizontal="center" vertical="center"/>
      <protection locked="0"/>
    </xf>
    <xf numFmtId="184" fontId="12" fillId="0" borderId="162" xfId="1" applyNumberFormat="1" applyFont="1" applyBorder="1" applyAlignment="1" applyProtection="1">
      <alignment horizontal="center" vertical="center"/>
    </xf>
    <xf numFmtId="184" fontId="12" fillId="0" borderId="36" xfId="1" applyNumberFormat="1" applyFont="1" applyBorder="1" applyAlignment="1" applyProtection="1">
      <alignment horizontal="center" vertical="center"/>
    </xf>
    <xf numFmtId="178" fontId="12" fillId="0" borderId="191" xfId="4" applyNumberFormat="1" applyFont="1" applyBorder="1" applyAlignment="1" applyProtection="1">
      <alignment horizontal="center" vertical="center"/>
      <protection locked="0"/>
    </xf>
    <xf numFmtId="178" fontId="12" fillId="0" borderId="189" xfId="4" applyNumberFormat="1" applyFont="1" applyBorder="1" applyAlignment="1" applyProtection="1">
      <alignment horizontal="center" vertical="center"/>
      <protection locked="0"/>
    </xf>
    <xf numFmtId="176" fontId="12" fillId="0" borderId="159" xfId="4" applyNumberFormat="1" applyFont="1" applyBorder="1" applyAlignment="1" applyProtection="1">
      <alignment horizontal="center" vertical="center"/>
      <protection locked="0"/>
    </xf>
    <xf numFmtId="176" fontId="12" fillId="0" borderId="188" xfId="4" applyNumberFormat="1" applyFont="1" applyBorder="1" applyAlignment="1" applyProtection="1">
      <alignment horizontal="center" vertical="center"/>
      <protection locked="0"/>
    </xf>
    <xf numFmtId="0" fontId="12" fillId="0" borderId="64" xfId="4" applyFont="1" applyBorder="1" applyAlignment="1" applyProtection="1">
      <alignment horizontal="center" vertical="center" wrapText="1"/>
    </xf>
    <xf numFmtId="0" fontId="12" fillId="0" borderId="64" xfId="4" applyFont="1" applyBorder="1" applyAlignment="1" applyProtection="1">
      <alignment horizontal="center" vertical="center"/>
    </xf>
    <xf numFmtId="0" fontId="12" fillId="0" borderId="75" xfId="4" applyFont="1" applyBorder="1" applyAlignment="1" applyProtection="1">
      <alignment horizontal="center" vertical="center"/>
    </xf>
    <xf numFmtId="0" fontId="6" fillId="0" borderId="86" xfId="4" applyFont="1" applyBorder="1" applyAlignment="1">
      <alignment horizontal="center" vertical="center"/>
    </xf>
    <xf numFmtId="0" fontId="6" fillId="0" borderId="83" xfId="4" applyFont="1" applyBorder="1" applyAlignment="1">
      <alignment horizontal="center" vertical="center"/>
    </xf>
    <xf numFmtId="184" fontId="12" fillId="0" borderId="156" xfId="1" applyNumberFormat="1" applyFont="1" applyBorder="1" applyAlignment="1" applyProtection="1">
      <alignment horizontal="center" vertical="center"/>
    </xf>
    <xf numFmtId="184" fontId="12" fillId="0" borderId="158" xfId="1" applyNumberFormat="1" applyFont="1" applyBorder="1" applyAlignment="1" applyProtection="1">
      <alignment horizontal="center" vertical="center"/>
    </xf>
    <xf numFmtId="184" fontId="12" fillId="0" borderId="188" xfId="1" applyNumberFormat="1" applyFont="1" applyBorder="1" applyAlignment="1" applyProtection="1">
      <alignment horizontal="center" vertical="center"/>
    </xf>
    <xf numFmtId="176" fontId="12" fillId="0" borderId="34" xfId="4" applyNumberFormat="1" applyFont="1" applyBorder="1" applyAlignment="1" applyProtection="1">
      <alignment horizontal="center" vertical="center"/>
      <protection locked="0"/>
    </xf>
    <xf numFmtId="176" fontId="12" fillId="0" borderId="171" xfId="4" applyNumberFormat="1" applyFont="1" applyBorder="1" applyAlignment="1" applyProtection="1">
      <alignment horizontal="center" vertical="center"/>
      <protection locked="0"/>
    </xf>
    <xf numFmtId="0" fontId="12" fillId="0" borderId="80" xfId="4" applyFont="1" applyBorder="1" applyAlignment="1" applyProtection="1">
      <alignment horizontal="center" vertical="center"/>
    </xf>
    <xf numFmtId="0" fontId="12" fillId="0" borderId="67" xfId="4" applyFont="1" applyBorder="1" applyAlignment="1" applyProtection="1">
      <alignment horizontal="center" vertical="center"/>
    </xf>
    <xf numFmtId="0" fontId="12" fillId="0" borderId="79" xfId="4" applyFont="1" applyBorder="1" applyAlignment="1" applyProtection="1">
      <alignment horizontal="center" vertical="center"/>
    </xf>
    <xf numFmtId="0" fontId="12" fillId="0" borderId="48" xfId="4" applyFont="1" applyBorder="1" applyAlignment="1" applyProtection="1">
      <alignment horizontal="center" vertical="center"/>
    </xf>
    <xf numFmtId="0" fontId="12" fillId="0" borderId="4" xfId="4" applyFont="1" applyBorder="1" applyAlignment="1" applyProtection="1">
      <alignment horizontal="center" vertical="center"/>
    </xf>
    <xf numFmtId="0" fontId="12" fillId="0" borderId="16" xfId="4" applyFont="1" applyBorder="1" applyAlignment="1" applyProtection="1">
      <alignment horizontal="center" vertical="center"/>
    </xf>
    <xf numFmtId="185" fontId="12" fillId="0" borderId="166" xfId="1" applyNumberFormat="1" applyFont="1" applyBorder="1" applyAlignment="1" applyProtection="1">
      <alignment horizontal="center" vertical="center"/>
    </xf>
    <xf numFmtId="185" fontId="12" fillId="0" borderId="162" xfId="1" applyNumberFormat="1" applyFont="1" applyBorder="1" applyAlignment="1" applyProtection="1">
      <alignment horizontal="center" vertical="center"/>
    </xf>
    <xf numFmtId="176" fontId="12" fillId="0" borderId="189" xfId="4" applyNumberFormat="1" applyFont="1" applyBorder="1" applyAlignment="1" applyProtection="1">
      <alignment horizontal="center" vertical="center"/>
      <protection locked="0"/>
    </xf>
    <xf numFmtId="176" fontId="12" fillId="0" borderId="157" xfId="4" applyNumberFormat="1" applyFont="1" applyBorder="1" applyAlignment="1" applyProtection="1">
      <alignment horizontal="center" vertical="center"/>
      <protection locked="0"/>
    </xf>
    <xf numFmtId="0" fontId="12" fillId="0" borderId="156" xfId="4" applyFont="1" applyBorder="1" applyAlignment="1">
      <alignment horizontal="center" vertical="center" textRotation="255"/>
    </xf>
    <xf numFmtId="0" fontId="12" fillId="0" borderId="157" xfId="4" applyFont="1" applyBorder="1" applyAlignment="1" applyProtection="1">
      <alignment horizontal="right" vertical="center"/>
    </xf>
    <xf numFmtId="0" fontId="12" fillId="0" borderId="158" xfId="4" applyFont="1" applyBorder="1" applyAlignment="1" applyProtection="1">
      <alignment horizontal="center" vertical="center"/>
    </xf>
    <xf numFmtId="0" fontId="12" fillId="0" borderId="159" xfId="4" applyFont="1" applyBorder="1" applyAlignment="1" applyProtection="1">
      <alignment horizontal="center" vertical="center"/>
    </xf>
    <xf numFmtId="0" fontId="12" fillId="0" borderId="68" xfId="4" applyFont="1" applyBorder="1" applyAlignment="1" applyProtection="1">
      <alignment horizontal="center" vertical="center"/>
    </xf>
    <xf numFmtId="0" fontId="6" fillId="0" borderId="1" xfId="4" applyFont="1" applyBorder="1" applyAlignment="1" applyProtection="1">
      <alignment horizontal="center"/>
    </xf>
    <xf numFmtId="0" fontId="12" fillId="0" borderId="115" xfId="4" applyFont="1" applyBorder="1" applyAlignment="1" applyProtection="1">
      <alignment horizontal="center" vertical="center" textRotation="255"/>
    </xf>
    <xf numFmtId="0" fontId="6" fillId="0" borderId="109" xfId="4" applyFont="1" applyBorder="1" applyAlignment="1">
      <alignment horizontal="center" vertical="center" textRotation="255"/>
    </xf>
    <xf numFmtId="0" fontId="12" fillId="0" borderId="63" xfId="4" applyFont="1" applyBorder="1" applyAlignment="1" applyProtection="1">
      <alignment horizontal="center" vertical="center" textRotation="255"/>
    </xf>
    <xf numFmtId="0" fontId="12" fillId="0" borderId="63" xfId="4" applyFont="1" applyBorder="1" applyAlignment="1" applyProtection="1">
      <alignment horizontal="center" vertical="center" wrapText="1"/>
    </xf>
    <xf numFmtId="0" fontId="12" fillId="0" borderId="62" xfId="4" applyFont="1" applyBorder="1" applyAlignment="1" applyProtection="1">
      <alignment horizontal="center" vertical="center" wrapText="1"/>
    </xf>
    <xf numFmtId="0" fontId="6" fillId="0" borderId="64" xfId="4" applyFont="1" applyBorder="1" applyAlignment="1">
      <alignment horizontal="center" vertical="center"/>
    </xf>
    <xf numFmtId="0" fontId="12" fillId="0" borderId="75" xfId="4" applyFont="1" applyBorder="1" applyAlignment="1" applyProtection="1">
      <alignment horizontal="center" vertical="center" wrapText="1"/>
    </xf>
    <xf numFmtId="0" fontId="6" fillId="0" borderId="23" xfId="4" applyFont="1" applyBorder="1" applyAlignment="1">
      <alignment horizontal="center" vertical="center"/>
    </xf>
  </cellXfs>
  <cellStyles count="7">
    <cellStyle name="桁区切り" xfId="1" builtinId="6"/>
    <cellStyle name="桁区切り 2" xfId="5"/>
    <cellStyle name="標準" xfId="0" builtinId="0"/>
    <cellStyle name="標準 2" xfId="4"/>
    <cellStyle name="標準 3" xfId="6"/>
    <cellStyle name="標準_２．地点別水質測定結果（河川）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77"/>
  <sheetViews>
    <sheetView tabSelected="1" view="pageBreakPreview" zoomScale="65" zoomScaleNormal="75" zoomScaleSheetLayoutView="65" workbookViewId="0">
      <pane xSplit="8" ySplit="6" topLeftCell="I7" activePane="bottomRight" state="frozen"/>
      <selection activeCell="B2" sqref="B2"/>
      <selection pane="topRight" activeCell="B2" sqref="B2"/>
      <selection pane="bottomLeft" activeCell="B2" sqref="B2"/>
      <selection pane="bottomRight" activeCell="A2" sqref="A2"/>
    </sheetView>
  </sheetViews>
  <sheetFormatPr defaultColWidth="11.09765625" defaultRowHeight="17.25" x14ac:dyDescent="0.2"/>
  <cols>
    <col min="1" max="3" width="2.69921875" style="2" customWidth="1"/>
    <col min="4" max="4" width="8.69921875" style="2" customWidth="1"/>
    <col min="5" max="6" width="6.69921875" style="2" customWidth="1"/>
    <col min="7" max="7" width="16.69921875" style="2" customWidth="1"/>
    <col min="8" max="8" width="5.59765625" style="2" customWidth="1"/>
    <col min="9" max="13" width="7.296875" style="2" customWidth="1"/>
    <col min="14" max="14" width="8.19921875" style="2" customWidth="1"/>
    <col min="15" max="15" width="7.296875" style="214" customWidth="1"/>
    <col min="16" max="16" width="11" style="2" customWidth="1"/>
    <col min="17" max="16384" width="11.09765625" style="2"/>
  </cols>
  <sheetData>
    <row r="1" spans="1:16" s="3" customFormat="1" ht="28.5" customHeight="1" x14ac:dyDescent="0.25">
      <c r="A1" s="108" t="s">
        <v>251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204"/>
      <c r="P1" s="109"/>
    </row>
    <row r="2" spans="1:16" s="3" customFormat="1" ht="28.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04"/>
      <c r="P2" s="109"/>
    </row>
    <row r="3" spans="1:16" ht="21.75" customHeight="1" x14ac:dyDescent="0.2">
      <c r="A3" s="472" t="s">
        <v>256</v>
      </c>
      <c r="B3" s="472"/>
      <c r="C3" s="472"/>
      <c r="D3" s="472"/>
      <c r="E3" s="110"/>
      <c r="F3" s="110"/>
      <c r="G3" s="110"/>
      <c r="H3" s="110"/>
      <c r="I3" s="110"/>
      <c r="J3" s="110"/>
      <c r="K3" s="110"/>
      <c r="L3" s="110"/>
      <c r="M3" s="110"/>
      <c r="N3" s="5"/>
      <c r="O3" s="205"/>
      <c r="P3" s="5"/>
    </row>
    <row r="4" spans="1:16" ht="25.5" customHeight="1" thickBot="1" x14ac:dyDescent="0.25">
      <c r="A4" s="465" t="s">
        <v>277</v>
      </c>
      <c r="B4" s="465"/>
      <c r="C4" s="46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5"/>
      <c r="O4" s="442" t="s">
        <v>285</v>
      </c>
      <c r="P4" s="442"/>
    </row>
    <row r="5" spans="1:16" ht="19.899999999999999" customHeight="1" thickBot="1" x14ac:dyDescent="0.25">
      <c r="A5" s="447" t="s">
        <v>243</v>
      </c>
      <c r="B5" s="448"/>
      <c r="C5" s="451" t="s">
        <v>227</v>
      </c>
      <c r="D5" s="452"/>
      <c r="E5" s="454" t="s">
        <v>244</v>
      </c>
      <c r="F5" s="456" t="s">
        <v>249</v>
      </c>
      <c r="G5" s="457" t="s">
        <v>248</v>
      </c>
      <c r="H5" s="458"/>
      <c r="I5" s="460" t="s">
        <v>0</v>
      </c>
      <c r="J5" s="460"/>
      <c r="K5" s="460"/>
      <c r="L5" s="460"/>
      <c r="M5" s="460"/>
      <c r="N5" s="461"/>
      <c r="O5" s="462"/>
      <c r="P5" s="463" t="s">
        <v>260</v>
      </c>
    </row>
    <row r="6" spans="1:16" ht="39.75" customHeight="1" thickTop="1" thickBot="1" x14ac:dyDescent="0.25">
      <c r="A6" s="449"/>
      <c r="B6" s="450"/>
      <c r="C6" s="453"/>
      <c r="D6" s="450"/>
      <c r="E6" s="455"/>
      <c r="F6" s="455"/>
      <c r="G6" s="453"/>
      <c r="H6" s="459"/>
      <c r="I6" s="171" t="s">
        <v>297</v>
      </c>
      <c r="J6" s="172" t="s">
        <v>298</v>
      </c>
      <c r="K6" s="172" t="s">
        <v>299</v>
      </c>
      <c r="L6" s="172" t="s">
        <v>300</v>
      </c>
      <c r="M6" s="173" t="s">
        <v>291</v>
      </c>
      <c r="N6" s="28" t="s">
        <v>246</v>
      </c>
      <c r="O6" s="206" t="s">
        <v>296</v>
      </c>
      <c r="P6" s="464"/>
    </row>
    <row r="7" spans="1:16" ht="24.75" customHeight="1" x14ac:dyDescent="0.2">
      <c r="A7" s="443" t="s">
        <v>3</v>
      </c>
      <c r="B7" s="444"/>
      <c r="C7" s="110" t="s">
        <v>4</v>
      </c>
      <c r="D7" s="111"/>
      <c r="E7" s="37">
        <v>1</v>
      </c>
      <c r="F7" s="112"/>
      <c r="G7" s="112" t="s">
        <v>5</v>
      </c>
      <c r="H7" s="113" t="s">
        <v>6</v>
      </c>
      <c r="I7" s="114">
        <v>1.1000000000000001</v>
      </c>
      <c r="J7" s="114">
        <v>1.5</v>
      </c>
      <c r="K7" s="175">
        <v>0.8</v>
      </c>
      <c r="L7" s="222">
        <v>0.7</v>
      </c>
      <c r="M7" s="174">
        <v>0.8</v>
      </c>
      <c r="N7" s="115">
        <f>ROUND(AVERAGE(I7:M7),1)</f>
        <v>1</v>
      </c>
      <c r="O7" s="207">
        <v>0.9</v>
      </c>
      <c r="P7" s="44" t="s">
        <v>8</v>
      </c>
    </row>
    <row r="8" spans="1:16" ht="24.75" customHeight="1" x14ac:dyDescent="0.2">
      <c r="A8" s="443"/>
      <c r="B8" s="444"/>
      <c r="C8" s="110"/>
      <c r="D8" s="111"/>
      <c r="E8" s="37">
        <v>2</v>
      </c>
      <c r="F8" s="112"/>
      <c r="G8" s="112" t="s">
        <v>7</v>
      </c>
      <c r="H8" s="113" t="s">
        <v>6</v>
      </c>
      <c r="I8" s="114">
        <v>1</v>
      </c>
      <c r="J8" s="114">
        <v>1.5</v>
      </c>
      <c r="K8" s="176">
        <v>0.8</v>
      </c>
      <c r="L8" s="177">
        <v>0.8</v>
      </c>
      <c r="M8" s="116">
        <v>0.8</v>
      </c>
      <c r="N8" s="115">
        <f t="shared" ref="N8:N14" si="0">ROUND(AVERAGE(I8:M8),1)</f>
        <v>1</v>
      </c>
      <c r="O8" s="207">
        <v>1</v>
      </c>
      <c r="P8" s="44" t="s">
        <v>13</v>
      </c>
    </row>
    <row r="9" spans="1:16" ht="24.75" customHeight="1" x14ac:dyDescent="0.2">
      <c r="A9" s="443"/>
      <c r="B9" s="444"/>
      <c r="C9" s="110"/>
      <c r="D9" s="111"/>
      <c r="E9" s="37">
        <v>3</v>
      </c>
      <c r="F9" s="117" t="s">
        <v>261</v>
      </c>
      <c r="G9" s="112" t="s">
        <v>9</v>
      </c>
      <c r="H9" s="113" t="s">
        <v>6</v>
      </c>
      <c r="I9" s="114">
        <v>1.2</v>
      </c>
      <c r="J9" s="114">
        <v>1.4</v>
      </c>
      <c r="K9" s="176">
        <v>1</v>
      </c>
      <c r="L9" s="176">
        <v>0.8</v>
      </c>
      <c r="M9" s="116">
        <v>0.8</v>
      </c>
      <c r="N9" s="115">
        <f t="shared" si="0"/>
        <v>1</v>
      </c>
      <c r="O9" s="207">
        <v>1.2</v>
      </c>
      <c r="P9" s="44" t="s">
        <v>10</v>
      </c>
    </row>
    <row r="10" spans="1:16" ht="24.75" customHeight="1" x14ac:dyDescent="0.2">
      <c r="A10" s="443"/>
      <c r="B10" s="444"/>
      <c r="C10" s="110"/>
      <c r="D10" s="111"/>
      <c r="E10" s="37">
        <v>4</v>
      </c>
      <c r="F10" s="112"/>
      <c r="G10" s="112" t="s">
        <v>11</v>
      </c>
      <c r="H10" s="113" t="s">
        <v>6</v>
      </c>
      <c r="I10" s="114">
        <v>1.3</v>
      </c>
      <c r="J10" s="114">
        <v>1.4</v>
      </c>
      <c r="K10" s="176">
        <v>1.1000000000000001</v>
      </c>
      <c r="L10" s="223">
        <v>0.9</v>
      </c>
      <c r="M10" s="116">
        <v>1</v>
      </c>
      <c r="N10" s="115">
        <f t="shared" si="0"/>
        <v>1.1000000000000001</v>
      </c>
      <c r="O10" s="207">
        <v>1.2</v>
      </c>
      <c r="P10" s="44" t="s">
        <v>12</v>
      </c>
    </row>
    <row r="11" spans="1:16" ht="24.75" customHeight="1" x14ac:dyDescent="0.2">
      <c r="A11" s="443"/>
      <c r="B11" s="444"/>
      <c r="C11" s="110"/>
      <c r="D11" s="111"/>
      <c r="E11" s="37">
        <v>5</v>
      </c>
      <c r="F11" s="117" t="s">
        <v>262</v>
      </c>
      <c r="G11" s="112" t="s">
        <v>238</v>
      </c>
      <c r="H11" s="113" t="s">
        <v>6</v>
      </c>
      <c r="I11" s="114">
        <v>1.2</v>
      </c>
      <c r="J11" s="114">
        <v>1.5</v>
      </c>
      <c r="K11" s="176">
        <v>1</v>
      </c>
      <c r="L11" s="224">
        <v>0.8</v>
      </c>
      <c r="M11" s="116">
        <v>1.1000000000000001</v>
      </c>
      <c r="N11" s="115">
        <f t="shared" si="0"/>
        <v>1.1000000000000001</v>
      </c>
      <c r="O11" s="207">
        <v>1.2</v>
      </c>
      <c r="P11" s="44" t="s">
        <v>13</v>
      </c>
    </row>
    <row r="12" spans="1:16" ht="24.75" customHeight="1" x14ac:dyDescent="0.2">
      <c r="A12" s="443"/>
      <c r="B12" s="444"/>
      <c r="C12" s="110"/>
      <c r="D12" s="111"/>
      <c r="E12" s="37">
        <v>6</v>
      </c>
      <c r="F12" s="112"/>
      <c r="G12" s="112" t="s">
        <v>14</v>
      </c>
      <c r="H12" s="113" t="s">
        <v>15</v>
      </c>
      <c r="I12" s="114">
        <v>1.1000000000000001</v>
      </c>
      <c r="J12" s="114">
        <v>1.5</v>
      </c>
      <c r="K12" s="176">
        <v>0.9</v>
      </c>
      <c r="L12" s="224">
        <v>0.8</v>
      </c>
      <c r="M12" s="116">
        <v>0.9</v>
      </c>
      <c r="N12" s="115">
        <f t="shared" si="0"/>
        <v>1</v>
      </c>
      <c r="O12" s="207">
        <v>1</v>
      </c>
      <c r="P12" s="44" t="s">
        <v>16</v>
      </c>
    </row>
    <row r="13" spans="1:16" ht="24.75" customHeight="1" x14ac:dyDescent="0.2">
      <c r="A13" s="443"/>
      <c r="B13" s="444"/>
      <c r="C13" s="110"/>
      <c r="D13" s="111"/>
      <c r="E13" s="37">
        <v>7</v>
      </c>
      <c r="F13" s="117" t="s">
        <v>261</v>
      </c>
      <c r="G13" s="112" t="s">
        <v>17</v>
      </c>
      <c r="H13" s="113" t="s">
        <v>15</v>
      </c>
      <c r="I13" s="114">
        <v>1.3</v>
      </c>
      <c r="J13" s="114">
        <v>1.6</v>
      </c>
      <c r="K13" s="176">
        <v>1.1000000000000001</v>
      </c>
      <c r="L13" s="226">
        <v>0.9</v>
      </c>
      <c r="M13" s="116">
        <v>1.2</v>
      </c>
      <c r="N13" s="115">
        <f>ROUND(AVERAGE(I13:M13),1)</f>
        <v>1.2</v>
      </c>
      <c r="O13" s="207">
        <v>1.1000000000000001</v>
      </c>
      <c r="P13" s="44" t="s">
        <v>13</v>
      </c>
    </row>
    <row r="14" spans="1:16" ht="24.75" customHeight="1" x14ac:dyDescent="0.2">
      <c r="A14" s="443"/>
      <c r="B14" s="444"/>
      <c r="C14" s="110"/>
      <c r="D14" s="111"/>
      <c r="E14" s="48">
        <v>8</v>
      </c>
      <c r="F14" s="119" t="s">
        <v>263</v>
      </c>
      <c r="G14" s="118" t="s">
        <v>18</v>
      </c>
      <c r="H14" s="120" t="s">
        <v>19</v>
      </c>
      <c r="I14" s="121">
        <v>4</v>
      </c>
      <c r="J14" s="121">
        <v>4</v>
      </c>
      <c r="K14" s="121">
        <v>2</v>
      </c>
      <c r="L14" s="226">
        <v>2.5</v>
      </c>
      <c r="M14" s="124">
        <v>2.8</v>
      </c>
      <c r="N14" s="123">
        <f t="shared" si="0"/>
        <v>3.1</v>
      </c>
      <c r="O14" s="208">
        <v>4.4000000000000004</v>
      </c>
      <c r="P14" s="55" t="s">
        <v>13</v>
      </c>
    </row>
    <row r="15" spans="1:16" ht="20.25" customHeight="1" x14ac:dyDescent="0.2">
      <c r="A15" s="443"/>
      <c r="B15" s="444"/>
      <c r="C15" s="110"/>
      <c r="D15" s="125"/>
      <c r="E15" s="37"/>
      <c r="F15" s="112"/>
      <c r="G15" s="112" t="s">
        <v>20</v>
      </c>
      <c r="H15" s="125"/>
      <c r="I15" s="114"/>
      <c r="J15" s="114"/>
      <c r="K15" s="176"/>
      <c r="L15" s="179"/>
      <c r="M15" s="116"/>
      <c r="N15" s="115"/>
      <c r="O15" s="207"/>
      <c r="P15" s="58"/>
    </row>
    <row r="16" spans="1:16" ht="24.75" customHeight="1" x14ac:dyDescent="0.2">
      <c r="A16" s="443"/>
      <c r="B16" s="444"/>
      <c r="C16" s="125"/>
      <c r="D16" s="112" t="s">
        <v>21</v>
      </c>
      <c r="E16" s="37">
        <v>9</v>
      </c>
      <c r="F16" s="117" t="s">
        <v>263</v>
      </c>
      <c r="G16" s="112" t="s">
        <v>22</v>
      </c>
      <c r="H16" s="113" t="s">
        <v>15</v>
      </c>
      <c r="I16" s="114">
        <v>2.1</v>
      </c>
      <c r="J16" s="114">
        <v>1.3</v>
      </c>
      <c r="K16" s="176">
        <v>1.4</v>
      </c>
      <c r="L16" s="224">
        <v>1.8</v>
      </c>
      <c r="M16" s="116">
        <v>1.8</v>
      </c>
      <c r="N16" s="115">
        <f>ROUND(AVERAGE(I16:M16),1)</f>
        <v>1.7</v>
      </c>
      <c r="O16" s="207">
        <v>1.7</v>
      </c>
      <c r="P16" s="44" t="s">
        <v>23</v>
      </c>
    </row>
    <row r="17" spans="1:16" ht="24.75" customHeight="1" x14ac:dyDescent="0.2">
      <c r="A17" s="443"/>
      <c r="B17" s="444"/>
      <c r="C17" s="110" t="s">
        <v>24</v>
      </c>
      <c r="D17" s="111"/>
      <c r="E17" s="37">
        <v>10</v>
      </c>
      <c r="F17" s="126" t="s">
        <v>261</v>
      </c>
      <c r="G17" s="112" t="s">
        <v>25</v>
      </c>
      <c r="H17" s="113" t="s">
        <v>15</v>
      </c>
      <c r="I17" s="114">
        <v>5.5</v>
      </c>
      <c r="J17" s="114">
        <v>6.3</v>
      </c>
      <c r="K17" s="176">
        <v>4.7</v>
      </c>
      <c r="L17" s="224">
        <v>3.5</v>
      </c>
      <c r="M17" s="116">
        <v>4.0999999999999996</v>
      </c>
      <c r="N17" s="115">
        <f t="shared" ref="N17:N49" si="1">ROUND(AVERAGE(I17:M17),1)</f>
        <v>4.8</v>
      </c>
      <c r="O17" s="207">
        <v>5.4</v>
      </c>
      <c r="P17" s="44" t="s">
        <v>10</v>
      </c>
    </row>
    <row r="18" spans="1:16" ht="24.75" customHeight="1" x14ac:dyDescent="0.2">
      <c r="A18" s="443"/>
      <c r="B18" s="444"/>
      <c r="C18" s="125"/>
      <c r="D18" s="125"/>
      <c r="E18" s="37">
        <v>11</v>
      </c>
      <c r="F18" s="112"/>
      <c r="G18" s="112" t="s">
        <v>26</v>
      </c>
      <c r="H18" s="113" t="s">
        <v>15</v>
      </c>
      <c r="I18" s="114">
        <v>7</v>
      </c>
      <c r="J18" s="114">
        <v>8.6999999999999993</v>
      </c>
      <c r="K18" s="176">
        <v>5.5</v>
      </c>
      <c r="L18" s="224">
        <v>6.9</v>
      </c>
      <c r="M18" s="116">
        <v>4.8</v>
      </c>
      <c r="N18" s="115">
        <f>ROUND(AVERAGE(I18:M18),1)</f>
        <v>6.6</v>
      </c>
      <c r="O18" s="207">
        <v>5.8</v>
      </c>
      <c r="P18" s="44" t="s">
        <v>13</v>
      </c>
    </row>
    <row r="19" spans="1:16" ht="24.75" customHeight="1" x14ac:dyDescent="0.2">
      <c r="A19" s="443"/>
      <c r="B19" s="444"/>
      <c r="C19" s="110" t="s">
        <v>27</v>
      </c>
      <c r="D19" s="111"/>
      <c r="E19" s="37">
        <v>12</v>
      </c>
      <c r="F19" s="117" t="s">
        <v>264</v>
      </c>
      <c r="G19" s="112" t="s">
        <v>28</v>
      </c>
      <c r="H19" s="113" t="s">
        <v>29</v>
      </c>
      <c r="I19" s="114">
        <v>4.5999999999999996</v>
      </c>
      <c r="J19" s="114">
        <v>3.2</v>
      </c>
      <c r="K19" s="176">
        <v>1.7</v>
      </c>
      <c r="L19" s="224">
        <v>2.7</v>
      </c>
      <c r="M19" s="116">
        <v>2.1</v>
      </c>
      <c r="N19" s="115">
        <f t="shared" si="1"/>
        <v>2.9</v>
      </c>
      <c r="O19" s="207">
        <v>5.3</v>
      </c>
      <c r="P19" s="44" t="s">
        <v>12</v>
      </c>
    </row>
    <row r="20" spans="1:16" ht="24.75" customHeight="1" x14ac:dyDescent="0.2">
      <c r="A20" s="443"/>
      <c r="B20" s="444"/>
      <c r="C20" s="110"/>
      <c r="D20" s="125"/>
      <c r="E20" s="37">
        <v>13</v>
      </c>
      <c r="F20" s="112"/>
      <c r="G20" s="112" t="s">
        <v>30</v>
      </c>
      <c r="H20" s="113" t="s">
        <v>29</v>
      </c>
      <c r="I20" s="114">
        <v>2.4</v>
      </c>
      <c r="J20" s="114">
        <v>1.9</v>
      </c>
      <c r="K20" s="176">
        <v>1.3</v>
      </c>
      <c r="L20" s="224">
        <v>1.6</v>
      </c>
      <c r="M20" s="116">
        <v>1.5</v>
      </c>
      <c r="N20" s="115">
        <f t="shared" si="1"/>
        <v>1.7</v>
      </c>
      <c r="O20" s="207">
        <v>2</v>
      </c>
      <c r="P20" s="44" t="s">
        <v>13</v>
      </c>
    </row>
    <row r="21" spans="1:16" ht="24.75" customHeight="1" x14ac:dyDescent="0.2">
      <c r="A21" s="443"/>
      <c r="B21" s="444"/>
      <c r="C21" s="110"/>
      <c r="D21" s="112" t="s">
        <v>31</v>
      </c>
      <c r="E21" s="37">
        <v>14</v>
      </c>
      <c r="F21" s="117" t="s">
        <v>264</v>
      </c>
      <c r="G21" s="112" t="s">
        <v>32</v>
      </c>
      <c r="H21" s="113" t="s">
        <v>29</v>
      </c>
      <c r="I21" s="114">
        <v>3.5</v>
      </c>
      <c r="J21" s="114">
        <v>3</v>
      </c>
      <c r="K21" s="176">
        <v>2.4</v>
      </c>
      <c r="L21" s="224">
        <v>3.1</v>
      </c>
      <c r="M21" s="116">
        <v>4</v>
      </c>
      <c r="N21" s="115">
        <f t="shared" si="1"/>
        <v>3.2</v>
      </c>
      <c r="O21" s="207">
        <v>3.6</v>
      </c>
      <c r="P21" s="44" t="s">
        <v>13</v>
      </c>
    </row>
    <row r="22" spans="1:16" ht="24.75" customHeight="1" x14ac:dyDescent="0.2">
      <c r="A22" s="443"/>
      <c r="B22" s="444"/>
      <c r="C22" s="125"/>
      <c r="D22" s="112" t="s">
        <v>33</v>
      </c>
      <c r="E22" s="37">
        <v>15</v>
      </c>
      <c r="F22" s="112"/>
      <c r="G22" s="112" t="s">
        <v>34</v>
      </c>
      <c r="H22" s="113" t="s">
        <v>35</v>
      </c>
      <c r="I22" s="114">
        <v>4.2</v>
      </c>
      <c r="J22" s="114">
        <v>3.4</v>
      </c>
      <c r="K22" s="176">
        <v>1.9</v>
      </c>
      <c r="L22" s="224">
        <v>2.8</v>
      </c>
      <c r="M22" s="116">
        <v>2.7</v>
      </c>
      <c r="N22" s="115">
        <f t="shared" si="1"/>
        <v>3</v>
      </c>
      <c r="O22" s="207">
        <v>3.9</v>
      </c>
      <c r="P22" s="44" t="s">
        <v>13</v>
      </c>
    </row>
    <row r="23" spans="1:16" ht="24.75" customHeight="1" x14ac:dyDescent="0.2">
      <c r="A23" s="443"/>
      <c r="B23" s="444"/>
      <c r="C23" s="110" t="s">
        <v>36</v>
      </c>
      <c r="D23" s="111"/>
      <c r="E23" s="37">
        <v>16</v>
      </c>
      <c r="F23" s="112"/>
      <c r="G23" s="112" t="s">
        <v>37</v>
      </c>
      <c r="H23" s="113" t="s">
        <v>29</v>
      </c>
      <c r="I23" s="114">
        <v>7.6</v>
      </c>
      <c r="J23" s="114">
        <v>7.1</v>
      </c>
      <c r="K23" s="176">
        <v>5.7</v>
      </c>
      <c r="L23" s="224">
        <v>6.3</v>
      </c>
      <c r="M23" s="116">
        <v>5.8</v>
      </c>
      <c r="N23" s="115">
        <f t="shared" si="1"/>
        <v>6.5</v>
      </c>
      <c r="O23" s="207">
        <v>6.6</v>
      </c>
      <c r="P23" s="44" t="s">
        <v>13</v>
      </c>
    </row>
    <row r="24" spans="1:16" ht="24.75" customHeight="1" x14ac:dyDescent="0.2">
      <c r="A24" s="443"/>
      <c r="B24" s="444"/>
      <c r="C24" s="110"/>
      <c r="D24" s="125"/>
      <c r="E24" s="37">
        <v>17</v>
      </c>
      <c r="F24" s="117" t="s">
        <v>263</v>
      </c>
      <c r="G24" s="112" t="s">
        <v>38</v>
      </c>
      <c r="H24" s="113" t="s">
        <v>29</v>
      </c>
      <c r="I24" s="114">
        <v>7.7</v>
      </c>
      <c r="J24" s="114">
        <v>6.3</v>
      </c>
      <c r="K24" s="176">
        <v>6.2</v>
      </c>
      <c r="L24" s="224">
        <v>6.7</v>
      </c>
      <c r="M24" s="116">
        <v>6.5</v>
      </c>
      <c r="N24" s="115">
        <f t="shared" si="1"/>
        <v>6.7</v>
      </c>
      <c r="O24" s="207">
        <v>5.9</v>
      </c>
      <c r="P24" s="44" t="s">
        <v>16</v>
      </c>
    </row>
    <row r="25" spans="1:16" ht="24.75" customHeight="1" x14ac:dyDescent="0.2">
      <c r="A25" s="443"/>
      <c r="B25" s="444"/>
      <c r="C25" s="125"/>
      <c r="D25" s="112" t="s">
        <v>39</v>
      </c>
      <c r="E25" s="37">
        <v>18</v>
      </c>
      <c r="F25" s="126" t="s">
        <v>264</v>
      </c>
      <c r="G25" s="112" t="s">
        <v>40</v>
      </c>
      <c r="H25" s="113" t="s">
        <v>29</v>
      </c>
      <c r="I25" s="114">
        <v>9.4</v>
      </c>
      <c r="J25" s="114">
        <v>8.6</v>
      </c>
      <c r="K25" s="176">
        <v>8.8000000000000007</v>
      </c>
      <c r="L25" s="225">
        <v>10</v>
      </c>
      <c r="M25" s="116">
        <v>9.4</v>
      </c>
      <c r="N25" s="115">
        <f>ROUND(AVERAGE(I25:M25),1)</f>
        <v>9.1999999999999993</v>
      </c>
      <c r="O25" s="207">
        <v>7</v>
      </c>
      <c r="P25" s="44" t="s">
        <v>13</v>
      </c>
    </row>
    <row r="26" spans="1:16" ht="24.75" customHeight="1" x14ac:dyDescent="0.2">
      <c r="A26" s="443"/>
      <c r="B26" s="444"/>
      <c r="C26" s="110" t="s">
        <v>41</v>
      </c>
      <c r="D26" s="111"/>
      <c r="E26" s="37">
        <v>19</v>
      </c>
      <c r="F26" s="117" t="s">
        <v>264</v>
      </c>
      <c r="G26" s="112" t="s">
        <v>42</v>
      </c>
      <c r="H26" s="113" t="s">
        <v>29</v>
      </c>
      <c r="I26" s="114">
        <v>2.6</v>
      </c>
      <c r="J26" s="114">
        <v>2.7</v>
      </c>
      <c r="K26" s="176">
        <v>2.2999999999999998</v>
      </c>
      <c r="L26" s="224">
        <v>1.7</v>
      </c>
      <c r="M26" s="116">
        <v>2.2000000000000002</v>
      </c>
      <c r="N26" s="115">
        <f t="shared" si="1"/>
        <v>2.2999999999999998</v>
      </c>
      <c r="O26" s="207">
        <v>1.9</v>
      </c>
      <c r="P26" s="44" t="s">
        <v>13</v>
      </c>
    </row>
    <row r="27" spans="1:16" ht="24.75" customHeight="1" x14ac:dyDescent="0.2">
      <c r="A27" s="443"/>
      <c r="B27" s="444"/>
      <c r="C27" s="110"/>
      <c r="D27" s="125"/>
      <c r="E27" s="37">
        <v>20</v>
      </c>
      <c r="F27" s="126" t="s">
        <v>263</v>
      </c>
      <c r="G27" s="112" t="s">
        <v>43</v>
      </c>
      <c r="H27" s="113" t="s">
        <v>29</v>
      </c>
      <c r="I27" s="114">
        <v>4.9000000000000004</v>
      </c>
      <c r="J27" s="114">
        <v>4.0999999999999996</v>
      </c>
      <c r="K27" s="176">
        <v>3.6</v>
      </c>
      <c r="L27" s="224">
        <v>3.1</v>
      </c>
      <c r="M27" s="116">
        <v>2.6</v>
      </c>
      <c r="N27" s="115">
        <f t="shared" si="1"/>
        <v>3.7</v>
      </c>
      <c r="O27" s="207">
        <v>3.1</v>
      </c>
      <c r="P27" s="44" t="s">
        <v>13</v>
      </c>
    </row>
    <row r="28" spans="1:16" ht="24.75" customHeight="1" x14ac:dyDescent="0.2">
      <c r="A28" s="445"/>
      <c r="B28" s="446"/>
      <c r="C28" s="125"/>
      <c r="D28" s="112" t="s">
        <v>44</v>
      </c>
      <c r="E28" s="37">
        <v>21</v>
      </c>
      <c r="F28" s="112"/>
      <c r="G28" s="112" t="s">
        <v>45</v>
      </c>
      <c r="H28" s="113" t="s">
        <v>35</v>
      </c>
      <c r="I28" s="114">
        <v>6.9</v>
      </c>
      <c r="J28" s="114">
        <v>6.5</v>
      </c>
      <c r="K28" s="176">
        <v>5.8</v>
      </c>
      <c r="L28" s="224">
        <v>7.9</v>
      </c>
      <c r="M28" s="116">
        <v>7</v>
      </c>
      <c r="N28" s="115">
        <f t="shared" si="1"/>
        <v>6.8</v>
      </c>
      <c r="O28" s="207">
        <v>5.2</v>
      </c>
      <c r="P28" s="44" t="s">
        <v>13</v>
      </c>
    </row>
    <row r="29" spans="1:16" ht="24.75" customHeight="1" x14ac:dyDescent="0.2">
      <c r="A29" s="473" t="s">
        <v>46</v>
      </c>
      <c r="B29" s="127"/>
      <c r="C29" s="128" t="s">
        <v>47</v>
      </c>
      <c r="D29" s="128"/>
      <c r="E29" s="62">
        <v>22</v>
      </c>
      <c r="F29" s="129"/>
      <c r="G29" s="129" t="s">
        <v>48</v>
      </c>
      <c r="H29" s="130" t="s">
        <v>6</v>
      </c>
      <c r="I29" s="131">
        <v>1.4</v>
      </c>
      <c r="J29" s="131">
        <v>1.4</v>
      </c>
      <c r="K29" s="177">
        <v>1.2</v>
      </c>
      <c r="L29" s="224">
        <v>1.1000000000000001</v>
      </c>
      <c r="M29" s="134">
        <v>1.6</v>
      </c>
      <c r="N29" s="133">
        <f t="shared" si="1"/>
        <v>1.3</v>
      </c>
      <c r="O29" s="209">
        <v>0.8</v>
      </c>
      <c r="P29" s="67" t="s">
        <v>8</v>
      </c>
    </row>
    <row r="30" spans="1:16" ht="24.75" customHeight="1" x14ac:dyDescent="0.2">
      <c r="A30" s="443"/>
      <c r="B30" s="135"/>
      <c r="C30" s="110"/>
      <c r="D30" s="110"/>
      <c r="E30" s="37">
        <v>23</v>
      </c>
      <c r="F30" s="112"/>
      <c r="G30" s="112" t="s">
        <v>49</v>
      </c>
      <c r="H30" s="113" t="s">
        <v>6</v>
      </c>
      <c r="I30" s="114">
        <v>1.4</v>
      </c>
      <c r="J30" s="114">
        <v>1.6</v>
      </c>
      <c r="K30" s="176">
        <v>1.6</v>
      </c>
      <c r="L30" s="224">
        <v>1.2</v>
      </c>
      <c r="M30" s="116">
        <v>1.3</v>
      </c>
      <c r="N30" s="115">
        <f t="shared" si="1"/>
        <v>1.4</v>
      </c>
      <c r="O30" s="207">
        <v>0.8</v>
      </c>
      <c r="P30" s="44" t="s">
        <v>50</v>
      </c>
    </row>
    <row r="31" spans="1:16" ht="24.75" customHeight="1" x14ac:dyDescent="0.2">
      <c r="A31" s="443"/>
      <c r="B31" s="135"/>
      <c r="C31" s="110"/>
      <c r="D31" s="110"/>
      <c r="E31" s="37">
        <v>24</v>
      </c>
      <c r="F31" s="117" t="s">
        <v>263</v>
      </c>
      <c r="G31" s="112" t="s">
        <v>51</v>
      </c>
      <c r="H31" s="113" t="s">
        <v>6</v>
      </c>
      <c r="I31" s="114">
        <v>1.5</v>
      </c>
      <c r="J31" s="114">
        <v>1.8</v>
      </c>
      <c r="K31" s="176">
        <v>1.7</v>
      </c>
      <c r="L31" s="224">
        <v>1.4</v>
      </c>
      <c r="M31" s="116">
        <v>1.6</v>
      </c>
      <c r="N31" s="115">
        <f t="shared" si="1"/>
        <v>1.6</v>
      </c>
      <c r="O31" s="207">
        <v>1</v>
      </c>
      <c r="P31" s="44" t="s">
        <v>13</v>
      </c>
    </row>
    <row r="32" spans="1:16" ht="24.75" customHeight="1" x14ac:dyDescent="0.2">
      <c r="A32" s="443"/>
      <c r="B32" s="135"/>
      <c r="C32" s="110"/>
      <c r="D32" s="110"/>
      <c r="E32" s="37">
        <v>25</v>
      </c>
      <c r="F32" s="126"/>
      <c r="G32" s="112" t="s">
        <v>52</v>
      </c>
      <c r="H32" s="113" t="s">
        <v>6</v>
      </c>
      <c r="I32" s="114">
        <v>1.5</v>
      </c>
      <c r="J32" s="114">
        <v>1.7</v>
      </c>
      <c r="K32" s="176">
        <v>1.6</v>
      </c>
      <c r="L32" s="224">
        <v>1.5</v>
      </c>
      <c r="M32" s="116">
        <v>1.5</v>
      </c>
      <c r="N32" s="115">
        <f t="shared" si="1"/>
        <v>1.6</v>
      </c>
      <c r="O32" s="207">
        <v>0.9</v>
      </c>
      <c r="P32" s="44" t="s">
        <v>53</v>
      </c>
    </row>
    <row r="33" spans="1:16" ht="24.75" customHeight="1" x14ac:dyDescent="0.2">
      <c r="A33" s="443"/>
      <c r="B33" s="135"/>
      <c r="C33" s="110"/>
      <c r="D33" s="110"/>
      <c r="E33" s="37">
        <v>26</v>
      </c>
      <c r="F33" s="112"/>
      <c r="G33" s="112" t="s">
        <v>54</v>
      </c>
      <c r="H33" s="113" t="s">
        <v>6</v>
      </c>
      <c r="I33" s="114">
        <v>1.7</v>
      </c>
      <c r="J33" s="114">
        <v>2.1</v>
      </c>
      <c r="K33" s="176">
        <v>1.8</v>
      </c>
      <c r="L33" s="224">
        <v>1.6</v>
      </c>
      <c r="M33" s="116">
        <v>1.5</v>
      </c>
      <c r="N33" s="115">
        <f t="shared" si="1"/>
        <v>1.7</v>
      </c>
      <c r="O33" s="207">
        <v>1</v>
      </c>
      <c r="P33" s="44" t="s">
        <v>265</v>
      </c>
    </row>
    <row r="34" spans="1:16" ht="24.75" customHeight="1" x14ac:dyDescent="0.2">
      <c r="A34" s="443"/>
      <c r="B34" s="135"/>
      <c r="C34" s="110"/>
      <c r="D34" s="110"/>
      <c r="E34" s="37">
        <v>27</v>
      </c>
      <c r="F34" s="117" t="s">
        <v>266</v>
      </c>
      <c r="G34" s="112" t="s">
        <v>55</v>
      </c>
      <c r="H34" s="113" t="s">
        <v>6</v>
      </c>
      <c r="I34" s="114">
        <v>1.9</v>
      </c>
      <c r="J34" s="114">
        <v>2.2000000000000002</v>
      </c>
      <c r="K34" s="176">
        <v>1.8</v>
      </c>
      <c r="L34" s="224">
        <v>1.6</v>
      </c>
      <c r="M34" s="116">
        <v>1.4</v>
      </c>
      <c r="N34" s="115">
        <f t="shared" si="1"/>
        <v>1.8</v>
      </c>
      <c r="O34" s="207">
        <v>1.1000000000000001</v>
      </c>
      <c r="P34" s="44" t="s">
        <v>233</v>
      </c>
    </row>
    <row r="35" spans="1:16" ht="24.75" customHeight="1" x14ac:dyDescent="0.2">
      <c r="A35" s="443"/>
      <c r="B35" s="135"/>
      <c r="C35" s="110"/>
      <c r="D35" s="110"/>
      <c r="E35" s="37">
        <v>28</v>
      </c>
      <c r="F35" s="112"/>
      <c r="G35" s="112" t="s">
        <v>56</v>
      </c>
      <c r="H35" s="113" t="s">
        <v>6</v>
      </c>
      <c r="I35" s="114">
        <v>2</v>
      </c>
      <c r="J35" s="114">
        <v>2.4</v>
      </c>
      <c r="K35" s="176">
        <v>2.2000000000000002</v>
      </c>
      <c r="L35" s="224">
        <v>1.8</v>
      </c>
      <c r="M35" s="116">
        <v>1.5</v>
      </c>
      <c r="N35" s="115">
        <f t="shared" si="1"/>
        <v>2</v>
      </c>
      <c r="O35" s="207">
        <v>1.4</v>
      </c>
      <c r="P35" s="44" t="s">
        <v>57</v>
      </c>
    </row>
    <row r="36" spans="1:16" ht="24.75" customHeight="1" x14ac:dyDescent="0.2">
      <c r="A36" s="443"/>
      <c r="B36" s="135"/>
      <c r="C36" s="125"/>
      <c r="D36" s="125"/>
      <c r="E36" s="37">
        <v>29</v>
      </c>
      <c r="F36" s="112"/>
      <c r="G36" s="112" t="s">
        <v>58</v>
      </c>
      <c r="H36" s="113" t="s">
        <v>6</v>
      </c>
      <c r="I36" s="114">
        <v>1.3</v>
      </c>
      <c r="J36" s="114">
        <v>1.7</v>
      </c>
      <c r="K36" s="176">
        <v>1.7</v>
      </c>
      <c r="L36" s="224">
        <v>1.2</v>
      </c>
      <c r="M36" s="116">
        <v>0.9</v>
      </c>
      <c r="N36" s="115">
        <f t="shared" si="1"/>
        <v>1.4</v>
      </c>
      <c r="O36" s="207">
        <v>1</v>
      </c>
      <c r="P36" s="44" t="s">
        <v>59</v>
      </c>
    </row>
    <row r="37" spans="1:16" ht="24.75" customHeight="1" x14ac:dyDescent="0.2">
      <c r="A37" s="443"/>
      <c r="B37" s="488" t="s">
        <v>60</v>
      </c>
      <c r="C37" s="125" t="s">
        <v>61</v>
      </c>
      <c r="D37" s="125"/>
      <c r="E37" s="37">
        <v>30</v>
      </c>
      <c r="F37" s="117" t="s">
        <v>264</v>
      </c>
      <c r="G37" s="112" t="s">
        <v>62</v>
      </c>
      <c r="H37" s="113" t="s">
        <v>15</v>
      </c>
      <c r="I37" s="114">
        <v>1.5</v>
      </c>
      <c r="J37" s="114">
        <v>1.4</v>
      </c>
      <c r="K37" s="176">
        <v>1.1000000000000001</v>
      </c>
      <c r="L37" s="224">
        <v>1.1000000000000001</v>
      </c>
      <c r="M37" s="116">
        <v>1.4</v>
      </c>
      <c r="N37" s="115">
        <f t="shared" si="1"/>
        <v>1.3</v>
      </c>
      <c r="O37" s="207">
        <v>1.8</v>
      </c>
      <c r="P37" s="44" t="s">
        <v>63</v>
      </c>
    </row>
    <row r="38" spans="1:16" ht="24.75" customHeight="1" x14ac:dyDescent="0.2">
      <c r="A38" s="443"/>
      <c r="B38" s="489"/>
      <c r="C38" s="125" t="s">
        <v>64</v>
      </c>
      <c r="D38" s="125"/>
      <c r="E38" s="37">
        <v>31</v>
      </c>
      <c r="F38" s="126" t="s">
        <v>267</v>
      </c>
      <c r="G38" s="112" t="s">
        <v>65</v>
      </c>
      <c r="H38" s="113" t="s">
        <v>15</v>
      </c>
      <c r="I38" s="114">
        <v>1.9</v>
      </c>
      <c r="J38" s="114">
        <v>1.8</v>
      </c>
      <c r="K38" s="176">
        <v>1.8</v>
      </c>
      <c r="L38" s="224">
        <v>1.7</v>
      </c>
      <c r="M38" s="116">
        <v>2</v>
      </c>
      <c r="N38" s="115">
        <f t="shared" si="1"/>
        <v>1.8</v>
      </c>
      <c r="O38" s="207">
        <v>2.8</v>
      </c>
      <c r="P38" s="44" t="s">
        <v>66</v>
      </c>
    </row>
    <row r="39" spans="1:16" ht="24.75" customHeight="1" x14ac:dyDescent="0.2">
      <c r="A39" s="443"/>
      <c r="B39" s="489"/>
      <c r="C39" s="125" t="s">
        <v>67</v>
      </c>
      <c r="D39" s="125"/>
      <c r="E39" s="37">
        <v>32</v>
      </c>
      <c r="F39" s="112"/>
      <c r="G39" s="112" t="s">
        <v>68</v>
      </c>
      <c r="H39" s="113" t="s">
        <v>35</v>
      </c>
      <c r="I39" s="114">
        <v>5.3</v>
      </c>
      <c r="J39" s="114">
        <v>3.3</v>
      </c>
      <c r="K39" s="176">
        <v>2.1</v>
      </c>
      <c r="L39" s="224">
        <v>3.5</v>
      </c>
      <c r="M39" s="116">
        <v>4.2</v>
      </c>
      <c r="N39" s="115">
        <f t="shared" si="1"/>
        <v>3.7</v>
      </c>
      <c r="O39" s="207">
        <v>4.0999999999999996</v>
      </c>
      <c r="P39" s="44" t="s">
        <v>228</v>
      </c>
    </row>
    <row r="40" spans="1:16" ht="24.75" customHeight="1" x14ac:dyDescent="0.2">
      <c r="A40" s="443"/>
      <c r="B40" s="489"/>
      <c r="C40" s="125" t="s">
        <v>69</v>
      </c>
      <c r="D40" s="125"/>
      <c r="E40" s="37">
        <v>33</v>
      </c>
      <c r="F40" s="117" t="s">
        <v>264</v>
      </c>
      <c r="G40" s="112" t="s">
        <v>70</v>
      </c>
      <c r="H40" s="113" t="s">
        <v>19</v>
      </c>
      <c r="I40" s="114">
        <v>3.2</v>
      </c>
      <c r="J40" s="114">
        <v>3.1</v>
      </c>
      <c r="K40" s="176">
        <v>2.6</v>
      </c>
      <c r="L40" s="224">
        <v>2.2000000000000002</v>
      </c>
      <c r="M40" s="116">
        <v>3.5</v>
      </c>
      <c r="N40" s="115">
        <f t="shared" si="1"/>
        <v>2.9</v>
      </c>
      <c r="O40" s="207">
        <v>3</v>
      </c>
      <c r="P40" s="44" t="s">
        <v>13</v>
      </c>
    </row>
    <row r="41" spans="1:16" ht="24.75" customHeight="1" x14ac:dyDescent="0.2">
      <c r="A41" s="443"/>
      <c r="B41" s="490"/>
      <c r="C41" s="125" t="s">
        <v>71</v>
      </c>
      <c r="D41" s="125"/>
      <c r="E41" s="37">
        <v>34</v>
      </c>
      <c r="F41" s="126" t="s">
        <v>264</v>
      </c>
      <c r="G41" s="112" t="s">
        <v>72</v>
      </c>
      <c r="H41" s="113" t="s">
        <v>73</v>
      </c>
      <c r="I41" s="114">
        <v>3</v>
      </c>
      <c r="J41" s="114">
        <v>2.5</v>
      </c>
      <c r="K41" s="176">
        <v>2.5</v>
      </c>
      <c r="L41" s="224">
        <v>1.7</v>
      </c>
      <c r="M41" s="116">
        <v>2.4</v>
      </c>
      <c r="N41" s="115">
        <f t="shared" si="1"/>
        <v>2.4</v>
      </c>
      <c r="O41" s="207">
        <v>2.2000000000000002</v>
      </c>
      <c r="P41" s="44" t="s">
        <v>13</v>
      </c>
    </row>
    <row r="42" spans="1:16" ht="24.75" customHeight="1" x14ac:dyDescent="0.2">
      <c r="A42" s="443"/>
      <c r="B42" s="491" t="s">
        <v>74</v>
      </c>
      <c r="C42" s="110" t="s">
        <v>75</v>
      </c>
      <c r="D42" s="110"/>
      <c r="E42" s="37">
        <v>35</v>
      </c>
      <c r="F42" s="112"/>
      <c r="G42" s="112" t="s">
        <v>76</v>
      </c>
      <c r="H42" s="113" t="s">
        <v>6</v>
      </c>
      <c r="I42" s="114">
        <v>1</v>
      </c>
      <c r="J42" s="114">
        <v>1.1000000000000001</v>
      </c>
      <c r="K42" s="176">
        <v>0.8</v>
      </c>
      <c r="L42" s="224">
        <v>1</v>
      </c>
      <c r="M42" s="116">
        <v>0.9</v>
      </c>
      <c r="N42" s="115">
        <f t="shared" si="1"/>
        <v>1</v>
      </c>
      <c r="O42" s="207">
        <v>1.6</v>
      </c>
      <c r="P42" s="44" t="s">
        <v>77</v>
      </c>
    </row>
    <row r="43" spans="1:16" ht="24.75" customHeight="1" x14ac:dyDescent="0.2">
      <c r="A43" s="443"/>
      <c r="B43" s="492"/>
      <c r="C43" s="110"/>
      <c r="D43" s="125"/>
      <c r="E43" s="37">
        <v>36</v>
      </c>
      <c r="F43" s="117" t="s">
        <v>261</v>
      </c>
      <c r="G43" s="112" t="s">
        <v>289</v>
      </c>
      <c r="H43" s="113" t="s">
        <v>6</v>
      </c>
      <c r="I43" s="114">
        <v>1.4</v>
      </c>
      <c r="J43" s="114">
        <v>1</v>
      </c>
      <c r="K43" s="176">
        <v>1.7</v>
      </c>
      <c r="L43" s="224">
        <v>1.3</v>
      </c>
      <c r="M43" s="116">
        <v>1.2</v>
      </c>
      <c r="N43" s="115">
        <f t="shared" si="1"/>
        <v>1.3</v>
      </c>
      <c r="O43" s="207">
        <v>1.5</v>
      </c>
      <c r="P43" s="44" t="s">
        <v>13</v>
      </c>
    </row>
    <row r="44" spans="1:16" ht="24.75" customHeight="1" x14ac:dyDescent="0.2">
      <c r="A44" s="443"/>
      <c r="B44" s="492"/>
      <c r="C44" s="125"/>
      <c r="D44" s="112" t="s">
        <v>79</v>
      </c>
      <c r="E44" s="37">
        <v>37</v>
      </c>
      <c r="F44" s="126" t="s">
        <v>264</v>
      </c>
      <c r="G44" s="112" t="s">
        <v>247</v>
      </c>
      <c r="H44" s="113" t="s">
        <v>19</v>
      </c>
      <c r="I44" s="114">
        <v>1.6</v>
      </c>
      <c r="J44" s="114">
        <v>1.4</v>
      </c>
      <c r="K44" s="176">
        <v>1.8</v>
      </c>
      <c r="L44" s="224">
        <v>1.4</v>
      </c>
      <c r="M44" s="116">
        <v>1.6</v>
      </c>
      <c r="N44" s="115">
        <f t="shared" si="1"/>
        <v>1.6</v>
      </c>
      <c r="O44" s="207">
        <v>1.9</v>
      </c>
      <c r="P44" s="44" t="s">
        <v>13</v>
      </c>
    </row>
    <row r="45" spans="1:16" ht="24.75" customHeight="1" x14ac:dyDescent="0.2">
      <c r="A45" s="443"/>
      <c r="B45" s="492"/>
      <c r="C45" s="125" t="s">
        <v>80</v>
      </c>
      <c r="D45" s="125"/>
      <c r="E45" s="37">
        <v>38</v>
      </c>
      <c r="F45" s="117" t="s">
        <v>264</v>
      </c>
      <c r="G45" s="112" t="s">
        <v>230</v>
      </c>
      <c r="H45" s="113" t="s">
        <v>19</v>
      </c>
      <c r="I45" s="114">
        <v>1.3</v>
      </c>
      <c r="J45" s="114">
        <v>0.9</v>
      </c>
      <c r="K45" s="176">
        <v>1.4</v>
      </c>
      <c r="L45" s="224">
        <v>1.1000000000000001</v>
      </c>
      <c r="M45" s="116">
        <v>1.4</v>
      </c>
      <c r="N45" s="115">
        <f t="shared" si="1"/>
        <v>1.2</v>
      </c>
      <c r="O45" s="207">
        <v>1.4</v>
      </c>
      <c r="P45" s="44" t="s">
        <v>13</v>
      </c>
    </row>
    <row r="46" spans="1:16" ht="24.75" customHeight="1" x14ac:dyDescent="0.2">
      <c r="A46" s="443"/>
      <c r="B46" s="492"/>
      <c r="C46" s="125" t="s">
        <v>81</v>
      </c>
      <c r="D46" s="125"/>
      <c r="E46" s="37">
        <v>39</v>
      </c>
      <c r="F46" s="126" t="s">
        <v>264</v>
      </c>
      <c r="G46" s="112" t="s">
        <v>82</v>
      </c>
      <c r="H46" s="113" t="s">
        <v>15</v>
      </c>
      <c r="I46" s="114">
        <v>1.5</v>
      </c>
      <c r="J46" s="114">
        <v>1.8</v>
      </c>
      <c r="K46" s="176">
        <v>1.4</v>
      </c>
      <c r="L46" s="224">
        <v>1.7</v>
      </c>
      <c r="M46" s="116">
        <v>1.5</v>
      </c>
      <c r="N46" s="115">
        <f t="shared" si="1"/>
        <v>1.6</v>
      </c>
      <c r="O46" s="207">
        <v>1.7</v>
      </c>
      <c r="P46" s="44" t="s">
        <v>268</v>
      </c>
    </row>
    <row r="47" spans="1:16" ht="24.75" customHeight="1" x14ac:dyDescent="0.2">
      <c r="A47" s="443"/>
      <c r="B47" s="492"/>
      <c r="C47" s="125" t="s">
        <v>83</v>
      </c>
      <c r="D47" s="125"/>
      <c r="E47" s="37">
        <v>40</v>
      </c>
      <c r="F47" s="117" t="s">
        <v>264</v>
      </c>
      <c r="G47" s="112" t="s">
        <v>84</v>
      </c>
      <c r="H47" s="113" t="s">
        <v>6</v>
      </c>
      <c r="I47" s="114">
        <v>2.6</v>
      </c>
      <c r="J47" s="114">
        <v>3.3</v>
      </c>
      <c r="K47" s="176">
        <v>2.4</v>
      </c>
      <c r="L47" s="224">
        <v>2.7</v>
      </c>
      <c r="M47" s="116">
        <v>2.5</v>
      </c>
      <c r="N47" s="115">
        <f t="shared" si="1"/>
        <v>2.7</v>
      </c>
      <c r="O47" s="207">
        <v>3.2</v>
      </c>
      <c r="P47" s="44" t="s">
        <v>85</v>
      </c>
    </row>
    <row r="48" spans="1:16" ht="24.75" customHeight="1" x14ac:dyDescent="0.2">
      <c r="A48" s="443"/>
      <c r="B48" s="492"/>
      <c r="C48" s="125" t="s">
        <v>86</v>
      </c>
      <c r="D48" s="125"/>
      <c r="E48" s="37">
        <v>41</v>
      </c>
      <c r="F48" s="126" t="s">
        <v>264</v>
      </c>
      <c r="G48" s="112" t="s">
        <v>87</v>
      </c>
      <c r="H48" s="113" t="s">
        <v>73</v>
      </c>
      <c r="I48" s="114">
        <v>3.2</v>
      </c>
      <c r="J48" s="114">
        <v>3.6</v>
      </c>
      <c r="K48" s="176">
        <v>3.3</v>
      </c>
      <c r="L48" s="224">
        <v>2.8</v>
      </c>
      <c r="M48" s="116">
        <v>3.2</v>
      </c>
      <c r="N48" s="115">
        <f t="shared" si="1"/>
        <v>3.2</v>
      </c>
      <c r="O48" s="207">
        <v>2.8</v>
      </c>
      <c r="P48" s="44" t="s">
        <v>13</v>
      </c>
    </row>
    <row r="49" spans="1:16" ht="24.75" customHeight="1" x14ac:dyDescent="0.2">
      <c r="A49" s="443"/>
      <c r="B49" s="492"/>
      <c r="C49" s="110" t="s">
        <v>292</v>
      </c>
      <c r="D49" s="110"/>
      <c r="E49" s="48">
        <v>42</v>
      </c>
      <c r="F49" s="119" t="s">
        <v>261</v>
      </c>
      <c r="G49" s="118" t="s">
        <v>89</v>
      </c>
      <c r="H49" s="26" t="s">
        <v>19</v>
      </c>
      <c r="I49" s="121">
        <v>5.7</v>
      </c>
      <c r="J49" s="121">
        <v>5.9</v>
      </c>
      <c r="K49" s="178">
        <v>5.0999999999999996</v>
      </c>
      <c r="L49" s="149">
        <v>5.3</v>
      </c>
      <c r="M49" s="122">
        <v>5.9</v>
      </c>
      <c r="N49" s="123">
        <f t="shared" si="1"/>
        <v>5.6</v>
      </c>
      <c r="O49" s="208">
        <v>5.0999999999999996</v>
      </c>
      <c r="P49" s="55" t="s">
        <v>13</v>
      </c>
    </row>
    <row r="50" spans="1:16" ht="18.75" customHeight="1" thickBot="1" x14ac:dyDescent="0.25">
      <c r="A50" s="494"/>
      <c r="B50" s="493"/>
      <c r="C50" s="136" t="s">
        <v>90</v>
      </c>
      <c r="D50" s="136"/>
      <c r="E50" s="72"/>
      <c r="F50" s="137"/>
      <c r="G50" s="137"/>
      <c r="H50" s="136"/>
      <c r="I50" s="138"/>
      <c r="J50" s="138"/>
      <c r="K50" s="180"/>
      <c r="L50" s="227"/>
      <c r="M50" s="139"/>
      <c r="N50" s="140"/>
      <c r="O50" s="210"/>
      <c r="P50" s="77"/>
    </row>
    <row r="51" spans="1:16" ht="18.75" customHeight="1" x14ac:dyDescent="0.2">
      <c r="A51" s="111"/>
      <c r="B51" s="111"/>
      <c r="C51" s="111"/>
      <c r="D51" s="111"/>
      <c r="E51" s="29"/>
      <c r="F51" s="111"/>
      <c r="G51" s="111"/>
      <c r="H51" s="111"/>
      <c r="I51" s="141"/>
      <c r="J51" s="141"/>
      <c r="K51" s="142"/>
      <c r="L51" s="111"/>
      <c r="M51" s="111"/>
      <c r="N51" s="5"/>
      <c r="O51" s="205"/>
      <c r="P51" s="5"/>
    </row>
    <row r="52" spans="1:16" ht="20.100000000000001" customHeight="1" thickBot="1" x14ac:dyDescent="0.25">
      <c r="A52" s="111"/>
      <c r="B52" s="111"/>
      <c r="C52" s="111"/>
      <c r="D52" s="111"/>
      <c r="E52" s="32"/>
      <c r="F52" s="111"/>
      <c r="G52" s="111"/>
      <c r="H52" s="111"/>
      <c r="I52" s="5"/>
      <c r="J52" s="5"/>
      <c r="K52" s="5"/>
      <c r="L52" s="5"/>
      <c r="M52" s="5"/>
      <c r="N52" s="5"/>
      <c r="O52" s="442" t="s">
        <v>269</v>
      </c>
      <c r="P52" s="442"/>
    </row>
    <row r="53" spans="1:16" ht="19.899999999999999" customHeight="1" thickBot="1" x14ac:dyDescent="0.25">
      <c r="A53" s="447" t="s">
        <v>243</v>
      </c>
      <c r="B53" s="448"/>
      <c r="C53" s="451" t="s">
        <v>270</v>
      </c>
      <c r="D53" s="452"/>
      <c r="E53" s="454" t="s">
        <v>244</v>
      </c>
      <c r="F53" s="456" t="s">
        <v>249</v>
      </c>
      <c r="G53" s="457" t="s">
        <v>248</v>
      </c>
      <c r="H53" s="466"/>
      <c r="I53" s="468" t="s">
        <v>0</v>
      </c>
      <c r="J53" s="460"/>
      <c r="K53" s="460"/>
      <c r="L53" s="460"/>
      <c r="M53" s="460"/>
      <c r="N53" s="461"/>
      <c r="O53" s="462"/>
      <c r="P53" s="463" t="s">
        <v>260</v>
      </c>
    </row>
    <row r="54" spans="1:16" ht="44.25" customHeight="1" thickTop="1" thickBot="1" x14ac:dyDescent="0.25">
      <c r="A54" s="449"/>
      <c r="B54" s="450"/>
      <c r="C54" s="453"/>
      <c r="D54" s="450"/>
      <c r="E54" s="455"/>
      <c r="F54" s="455"/>
      <c r="G54" s="453"/>
      <c r="H54" s="467"/>
      <c r="I54" s="171" t="s">
        <v>297</v>
      </c>
      <c r="J54" s="172" t="s">
        <v>298</v>
      </c>
      <c r="K54" s="172" t="s">
        <v>299</v>
      </c>
      <c r="L54" s="172" t="s">
        <v>300</v>
      </c>
      <c r="M54" s="173" t="s">
        <v>301</v>
      </c>
      <c r="N54" s="28" t="s">
        <v>246</v>
      </c>
      <c r="O54" s="206" t="s">
        <v>302</v>
      </c>
      <c r="P54" s="464"/>
    </row>
    <row r="55" spans="1:16" ht="24.75" customHeight="1" x14ac:dyDescent="0.2">
      <c r="A55" s="443" t="s">
        <v>271</v>
      </c>
      <c r="B55" s="444"/>
      <c r="C55" s="125" t="s">
        <v>91</v>
      </c>
      <c r="D55" s="125"/>
      <c r="E55" s="37">
        <v>43</v>
      </c>
      <c r="F55" s="117" t="s">
        <v>264</v>
      </c>
      <c r="G55" s="112" t="s">
        <v>92</v>
      </c>
      <c r="H55" s="113" t="s">
        <v>15</v>
      </c>
      <c r="I55" s="114">
        <v>4.4000000000000004</v>
      </c>
      <c r="J55" s="114">
        <v>4.2</v>
      </c>
      <c r="K55" s="175">
        <v>4.7</v>
      </c>
      <c r="L55" s="175">
        <v>3.5</v>
      </c>
      <c r="M55" s="116">
        <v>4.3</v>
      </c>
      <c r="N55" s="115">
        <f>ROUND(AVERAGE(I55:M55),1)</f>
        <v>4.2</v>
      </c>
      <c r="O55" s="207">
        <v>3.7</v>
      </c>
      <c r="P55" s="44" t="s">
        <v>53</v>
      </c>
    </row>
    <row r="56" spans="1:16" ht="24.75" customHeight="1" x14ac:dyDescent="0.2">
      <c r="A56" s="443"/>
      <c r="B56" s="444"/>
      <c r="C56" s="110" t="s">
        <v>93</v>
      </c>
      <c r="D56" s="111"/>
      <c r="E56" s="37">
        <v>44</v>
      </c>
      <c r="F56" s="112"/>
      <c r="G56" s="112" t="s">
        <v>272</v>
      </c>
      <c r="H56" s="113" t="s">
        <v>15</v>
      </c>
      <c r="I56" s="114">
        <v>6.4</v>
      </c>
      <c r="J56" s="114">
        <v>4.0999999999999996</v>
      </c>
      <c r="K56" s="176">
        <v>5.0999999999999996</v>
      </c>
      <c r="L56" s="177">
        <v>5.7</v>
      </c>
      <c r="M56" s="116">
        <v>5.2</v>
      </c>
      <c r="N56" s="115">
        <f>ROUND(AVERAGE(I56:M56),1)</f>
        <v>5.3</v>
      </c>
      <c r="O56" s="207">
        <v>4.5</v>
      </c>
      <c r="P56" s="44" t="s">
        <v>94</v>
      </c>
    </row>
    <row r="57" spans="1:16" ht="24.75" customHeight="1" x14ac:dyDescent="0.2">
      <c r="A57" s="443"/>
      <c r="B57" s="444"/>
      <c r="C57" s="110"/>
      <c r="D57" s="111"/>
      <c r="E57" s="37">
        <v>45</v>
      </c>
      <c r="F57" s="112"/>
      <c r="G57" s="112" t="s">
        <v>95</v>
      </c>
      <c r="H57" s="113" t="s">
        <v>15</v>
      </c>
      <c r="I57" s="114">
        <v>7.5</v>
      </c>
      <c r="J57" s="114">
        <v>5.0999999999999996</v>
      </c>
      <c r="K57" s="176">
        <v>6.6</v>
      </c>
      <c r="L57" s="176">
        <v>6.2</v>
      </c>
      <c r="M57" s="116">
        <v>3.4</v>
      </c>
      <c r="N57" s="115">
        <f>ROUND(AVERAGE(I57:M57),1)</f>
        <v>5.8</v>
      </c>
      <c r="O57" s="207">
        <v>4.7</v>
      </c>
      <c r="P57" s="44" t="s">
        <v>13</v>
      </c>
    </row>
    <row r="58" spans="1:16" ht="24.75" customHeight="1" x14ac:dyDescent="0.2">
      <c r="A58" s="443"/>
      <c r="B58" s="444"/>
      <c r="C58" s="110"/>
      <c r="D58" s="125"/>
      <c r="E58" s="37">
        <v>46</v>
      </c>
      <c r="F58" s="117" t="s">
        <v>263</v>
      </c>
      <c r="G58" s="112" t="s">
        <v>96</v>
      </c>
      <c r="H58" s="113" t="s">
        <v>15</v>
      </c>
      <c r="I58" s="131">
        <v>2.2999999999999998</v>
      </c>
      <c r="J58" s="131">
        <v>2.2000000000000002</v>
      </c>
      <c r="K58" s="177">
        <v>2.2999999999999998</v>
      </c>
      <c r="L58" s="177">
        <v>2.5</v>
      </c>
      <c r="M58" s="134">
        <v>2.9</v>
      </c>
      <c r="N58" s="115">
        <f>ROUND(AVERAGE(I58:M58),1)</f>
        <v>2.4</v>
      </c>
      <c r="O58" s="209">
        <v>3</v>
      </c>
      <c r="P58" s="44" t="s">
        <v>13</v>
      </c>
    </row>
    <row r="59" spans="1:16" ht="24.75" customHeight="1" x14ac:dyDescent="0.2">
      <c r="A59" s="443"/>
      <c r="B59" s="444"/>
      <c r="C59" s="110"/>
      <c r="D59" s="118" t="s">
        <v>97</v>
      </c>
      <c r="E59" s="48">
        <v>47</v>
      </c>
      <c r="F59" s="118"/>
      <c r="G59" s="118" t="s">
        <v>98</v>
      </c>
      <c r="H59" s="120" t="s">
        <v>35</v>
      </c>
      <c r="I59" s="121">
        <v>1.9</v>
      </c>
      <c r="J59" s="121">
        <v>2</v>
      </c>
      <c r="K59" s="178">
        <v>1.5</v>
      </c>
      <c r="L59" s="178">
        <v>1.5</v>
      </c>
      <c r="M59" s="124">
        <v>1.7</v>
      </c>
      <c r="N59" s="123">
        <f>ROUND(AVERAGE(I59:M59),1)</f>
        <v>1.7</v>
      </c>
      <c r="O59" s="208">
        <v>1.6</v>
      </c>
      <c r="P59" s="55" t="s">
        <v>13</v>
      </c>
    </row>
    <row r="60" spans="1:16" ht="20.25" customHeight="1" x14ac:dyDescent="0.2">
      <c r="A60" s="443"/>
      <c r="B60" s="444"/>
      <c r="C60" s="143"/>
      <c r="D60" s="144" t="s">
        <v>93</v>
      </c>
      <c r="E60" s="80"/>
      <c r="F60" s="144"/>
      <c r="G60" s="144"/>
      <c r="H60" s="143"/>
      <c r="I60" s="145"/>
      <c r="J60" s="145"/>
      <c r="K60" s="179"/>
      <c r="L60" s="179"/>
      <c r="M60" s="147"/>
      <c r="N60" s="146"/>
      <c r="O60" s="211"/>
      <c r="P60" s="85"/>
    </row>
    <row r="61" spans="1:16" ht="25.15" customHeight="1" x14ac:dyDescent="0.2">
      <c r="A61" s="443"/>
      <c r="B61" s="444"/>
      <c r="C61" s="110" t="s">
        <v>99</v>
      </c>
      <c r="D61" s="111"/>
      <c r="E61" s="37">
        <v>48</v>
      </c>
      <c r="F61" s="112"/>
      <c r="G61" s="112" t="s">
        <v>100</v>
      </c>
      <c r="H61" s="113" t="s">
        <v>6</v>
      </c>
      <c r="I61" s="114">
        <v>2.2000000000000002</v>
      </c>
      <c r="J61" s="114">
        <v>1.5</v>
      </c>
      <c r="K61" s="176">
        <v>2.8</v>
      </c>
      <c r="L61" s="228">
        <v>2.4</v>
      </c>
      <c r="M61" s="116">
        <v>3.9</v>
      </c>
      <c r="N61" s="115">
        <f>ROUND(AVERAGE(I61:M61),1)</f>
        <v>2.6</v>
      </c>
      <c r="O61" s="207">
        <v>5.8</v>
      </c>
      <c r="P61" s="44" t="s">
        <v>233</v>
      </c>
    </row>
    <row r="62" spans="1:16" ht="25.15" customHeight="1" x14ac:dyDescent="0.2">
      <c r="A62" s="443"/>
      <c r="B62" s="444"/>
      <c r="C62" s="125"/>
      <c r="D62" s="125"/>
      <c r="E62" s="37">
        <v>49</v>
      </c>
      <c r="F62" s="117" t="s">
        <v>263</v>
      </c>
      <c r="G62" s="112" t="s">
        <v>101</v>
      </c>
      <c r="H62" s="113" t="s">
        <v>6</v>
      </c>
      <c r="I62" s="114">
        <v>2.2000000000000002</v>
      </c>
      <c r="J62" s="114">
        <v>1.6</v>
      </c>
      <c r="K62" s="176">
        <v>1.9</v>
      </c>
      <c r="L62" s="176">
        <v>2</v>
      </c>
      <c r="M62" s="116">
        <v>2.7</v>
      </c>
      <c r="N62" s="115">
        <f t="shared" ref="N62:N103" si="2">ROUND(AVERAGE(I62:M62),1)</f>
        <v>2.1</v>
      </c>
      <c r="O62" s="207">
        <v>2.5</v>
      </c>
      <c r="P62" s="44" t="s">
        <v>13</v>
      </c>
    </row>
    <row r="63" spans="1:16" ht="25.15" customHeight="1" x14ac:dyDescent="0.2">
      <c r="A63" s="443"/>
      <c r="B63" s="444"/>
      <c r="C63" s="125" t="s">
        <v>102</v>
      </c>
      <c r="D63" s="125"/>
      <c r="E63" s="37">
        <v>50</v>
      </c>
      <c r="F63" s="112"/>
      <c r="G63" s="112" t="s">
        <v>103</v>
      </c>
      <c r="H63" s="113" t="s">
        <v>35</v>
      </c>
      <c r="I63" s="114">
        <v>2.7</v>
      </c>
      <c r="J63" s="114">
        <v>4.7</v>
      </c>
      <c r="K63" s="176">
        <v>2.7</v>
      </c>
      <c r="L63" s="176">
        <v>4.5999999999999996</v>
      </c>
      <c r="M63" s="116">
        <v>2.1</v>
      </c>
      <c r="N63" s="115">
        <f t="shared" si="2"/>
        <v>3.4</v>
      </c>
      <c r="O63" s="207">
        <v>3.1</v>
      </c>
      <c r="P63" s="44" t="s">
        <v>13</v>
      </c>
    </row>
    <row r="64" spans="1:16" ht="25.15" customHeight="1" x14ac:dyDescent="0.2">
      <c r="A64" s="443"/>
      <c r="B64" s="444"/>
      <c r="C64" s="125" t="s">
        <v>104</v>
      </c>
      <c r="D64" s="125"/>
      <c r="E64" s="37">
        <v>51</v>
      </c>
      <c r="F64" s="112"/>
      <c r="G64" s="112" t="s">
        <v>105</v>
      </c>
      <c r="H64" s="113" t="s">
        <v>35</v>
      </c>
      <c r="I64" s="114">
        <v>4.7</v>
      </c>
      <c r="J64" s="114">
        <v>5.0999999999999996</v>
      </c>
      <c r="K64" s="176">
        <v>4.4000000000000004</v>
      </c>
      <c r="L64" s="176">
        <v>5.6</v>
      </c>
      <c r="M64" s="116">
        <v>4.0999999999999996</v>
      </c>
      <c r="N64" s="115">
        <f t="shared" si="2"/>
        <v>4.8</v>
      </c>
      <c r="O64" s="207">
        <v>4.2</v>
      </c>
      <c r="P64" s="44" t="s">
        <v>13</v>
      </c>
    </row>
    <row r="65" spans="1:16" ht="25.15" customHeight="1" x14ac:dyDescent="0.2">
      <c r="A65" s="443"/>
      <c r="B65" s="444"/>
      <c r="C65" s="125" t="s">
        <v>106</v>
      </c>
      <c r="D65" s="125"/>
      <c r="E65" s="37">
        <v>52</v>
      </c>
      <c r="F65" s="117" t="s">
        <v>264</v>
      </c>
      <c r="G65" s="112" t="s">
        <v>107</v>
      </c>
      <c r="H65" s="113" t="s">
        <v>15</v>
      </c>
      <c r="I65" s="114">
        <v>2.2000000000000002</v>
      </c>
      <c r="J65" s="114">
        <v>1.5</v>
      </c>
      <c r="K65" s="176">
        <v>2.1</v>
      </c>
      <c r="L65" s="176">
        <v>1.7</v>
      </c>
      <c r="M65" s="116">
        <v>2</v>
      </c>
      <c r="N65" s="115">
        <f t="shared" si="2"/>
        <v>1.9</v>
      </c>
      <c r="O65" s="207">
        <v>2.4</v>
      </c>
      <c r="P65" s="44" t="s">
        <v>13</v>
      </c>
    </row>
    <row r="66" spans="1:16" ht="25.15" customHeight="1" x14ac:dyDescent="0.2">
      <c r="A66" s="443"/>
      <c r="B66" s="444"/>
      <c r="C66" s="110" t="s">
        <v>108</v>
      </c>
      <c r="D66" s="111"/>
      <c r="E66" s="37">
        <v>53</v>
      </c>
      <c r="F66" s="112"/>
      <c r="G66" s="112" t="s">
        <v>109</v>
      </c>
      <c r="H66" s="113" t="s">
        <v>15</v>
      </c>
      <c r="I66" s="114">
        <v>1.4</v>
      </c>
      <c r="J66" s="114">
        <v>1.5</v>
      </c>
      <c r="K66" s="176">
        <v>1.6</v>
      </c>
      <c r="L66" s="176">
        <v>2.7</v>
      </c>
      <c r="M66" s="116">
        <v>2.4</v>
      </c>
      <c r="N66" s="115">
        <f t="shared" si="2"/>
        <v>1.9</v>
      </c>
      <c r="O66" s="207">
        <v>1.9</v>
      </c>
      <c r="P66" s="44" t="s">
        <v>13</v>
      </c>
    </row>
    <row r="67" spans="1:16" ht="25.15" customHeight="1" x14ac:dyDescent="0.2">
      <c r="A67" s="443"/>
      <c r="B67" s="444"/>
      <c r="C67" s="110"/>
      <c r="D67" s="111"/>
      <c r="E67" s="37">
        <v>54</v>
      </c>
      <c r="F67" s="117" t="s">
        <v>261</v>
      </c>
      <c r="G67" s="112" t="s">
        <v>110</v>
      </c>
      <c r="H67" s="113" t="s">
        <v>15</v>
      </c>
      <c r="I67" s="114">
        <v>2</v>
      </c>
      <c r="J67" s="114">
        <v>1.7</v>
      </c>
      <c r="K67" s="176">
        <v>1.8</v>
      </c>
      <c r="L67" s="176">
        <v>1.9</v>
      </c>
      <c r="M67" s="116">
        <v>2.2000000000000002</v>
      </c>
      <c r="N67" s="115">
        <f t="shared" si="2"/>
        <v>1.9</v>
      </c>
      <c r="O67" s="207">
        <v>1.8</v>
      </c>
      <c r="P67" s="44" t="s">
        <v>13</v>
      </c>
    </row>
    <row r="68" spans="1:16" ht="25.15" customHeight="1" x14ac:dyDescent="0.2">
      <c r="A68" s="443"/>
      <c r="B68" s="444"/>
      <c r="C68" s="110"/>
      <c r="D68" s="125"/>
      <c r="E68" s="37">
        <v>55</v>
      </c>
      <c r="F68" s="126" t="s">
        <v>263</v>
      </c>
      <c r="G68" s="112" t="s">
        <v>111</v>
      </c>
      <c r="H68" s="113" t="s">
        <v>6</v>
      </c>
      <c r="I68" s="114">
        <v>3.2</v>
      </c>
      <c r="J68" s="114">
        <v>3.6</v>
      </c>
      <c r="K68" s="176">
        <v>2.2999999999999998</v>
      </c>
      <c r="L68" s="176">
        <v>2.5</v>
      </c>
      <c r="M68" s="116">
        <v>3.3</v>
      </c>
      <c r="N68" s="115">
        <f t="shared" si="2"/>
        <v>3</v>
      </c>
      <c r="O68" s="207">
        <v>3.9</v>
      </c>
      <c r="P68" s="44" t="s">
        <v>57</v>
      </c>
    </row>
    <row r="69" spans="1:16" ht="25.15" customHeight="1" x14ac:dyDescent="0.2">
      <c r="A69" s="443"/>
      <c r="B69" s="444"/>
      <c r="C69" s="110"/>
      <c r="D69" s="118" t="s">
        <v>112</v>
      </c>
      <c r="E69" s="37">
        <v>56</v>
      </c>
      <c r="F69" s="117"/>
      <c r="G69" s="112" t="s">
        <v>113</v>
      </c>
      <c r="H69" s="113" t="s">
        <v>6</v>
      </c>
      <c r="I69" s="114">
        <v>1.3</v>
      </c>
      <c r="J69" s="114">
        <v>1.7</v>
      </c>
      <c r="K69" s="176">
        <v>1.2</v>
      </c>
      <c r="L69" s="176">
        <v>0.9</v>
      </c>
      <c r="M69" s="116">
        <v>1.2</v>
      </c>
      <c r="N69" s="115">
        <f t="shared" si="2"/>
        <v>1.3</v>
      </c>
      <c r="O69" s="207">
        <v>1</v>
      </c>
      <c r="P69" s="44" t="s">
        <v>233</v>
      </c>
    </row>
    <row r="70" spans="1:16" ht="25.15" customHeight="1" x14ac:dyDescent="0.2">
      <c r="A70" s="443"/>
      <c r="B70" s="444"/>
      <c r="C70" s="125"/>
      <c r="D70" s="112"/>
      <c r="E70" s="37">
        <v>57</v>
      </c>
      <c r="F70" s="117" t="s">
        <v>261</v>
      </c>
      <c r="G70" s="112" t="s">
        <v>114</v>
      </c>
      <c r="H70" s="113" t="s">
        <v>6</v>
      </c>
      <c r="I70" s="114">
        <v>1.4</v>
      </c>
      <c r="J70" s="114">
        <v>1.1000000000000001</v>
      </c>
      <c r="K70" s="176">
        <v>1.3</v>
      </c>
      <c r="L70" s="176">
        <v>1.2</v>
      </c>
      <c r="M70" s="116">
        <v>1.3</v>
      </c>
      <c r="N70" s="115">
        <f t="shared" si="2"/>
        <v>1.3</v>
      </c>
      <c r="O70" s="207">
        <v>1.3</v>
      </c>
      <c r="P70" s="44" t="s">
        <v>13</v>
      </c>
    </row>
    <row r="71" spans="1:16" ht="25.15" customHeight="1" x14ac:dyDescent="0.2">
      <c r="A71" s="443"/>
      <c r="B71" s="444"/>
      <c r="C71" s="125" t="s">
        <v>115</v>
      </c>
      <c r="D71" s="125"/>
      <c r="E71" s="37">
        <v>58</v>
      </c>
      <c r="F71" s="112"/>
      <c r="G71" s="112" t="s">
        <v>232</v>
      </c>
      <c r="H71" s="113" t="s">
        <v>35</v>
      </c>
      <c r="I71" s="114">
        <v>1.8</v>
      </c>
      <c r="J71" s="114">
        <v>1.5</v>
      </c>
      <c r="K71" s="176">
        <v>1.6</v>
      </c>
      <c r="L71" s="177">
        <v>1.9</v>
      </c>
      <c r="M71" s="116">
        <v>1.3</v>
      </c>
      <c r="N71" s="115">
        <f t="shared" si="2"/>
        <v>1.6</v>
      </c>
      <c r="O71" s="207">
        <v>1.3</v>
      </c>
      <c r="P71" s="44" t="s">
        <v>59</v>
      </c>
    </row>
    <row r="72" spans="1:16" ht="25.15" customHeight="1" x14ac:dyDescent="0.2">
      <c r="A72" s="445"/>
      <c r="B72" s="446"/>
      <c r="C72" s="125" t="s">
        <v>116</v>
      </c>
      <c r="D72" s="125"/>
      <c r="E72" s="37">
        <v>59</v>
      </c>
      <c r="F72" s="117" t="s">
        <v>264</v>
      </c>
      <c r="G72" s="112" t="s">
        <v>117</v>
      </c>
      <c r="H72" s="113" t="s">
        <v>6</v>
      </c>
      <c r="I72" s="114">
        <v>1.4</v>
      </c>
      <c r="J72" s="114">
        <v>1.2</v>
      </c>
      <c r="K72" s="176">
        <v>1.3</v>
      </c>
      <c r="L72" s="176">
        <v>1.7</v>
      </c>
      <c r="M72" s="116">
        <v>2.4</v>
      </c>
      <c r="N72" s="115">
        <f t="shared" si="2"/>
        <v>1.6</v>
      </c>
      <c r="O72" s="207">
        <v>2.1</v>
      </c>
      <c r="P72" s="44" t="s">
        <v>13</v>
      </c>
    </row>
    <row r="73" spans="1:16" ht="25.15" customHeight="1" x14ac:dyDescent="0.2">
      <c r="A73" s="473" t="s">
        <v>118</v>
      </c>
      <c r="B73" s="477"/>
      <c r="C73" s="110"/>
      <c r="D73" s="112" t="s">
        <v>119</v>
      </c>
      <c r="E73" s="37">
        <v>60</v>
      </c>
      <c r="F73" s="112"/>
      <c r="G73" s="112" t="s">
        <v>120</v>
      </c>
      <c r="H73" s="113" t="s">
        <v>35</v>
      </c>
      <c r="I73" s="114">
        <v>2.5</v>
      </c>
      <c r="J73" s="114">
        <v>2.9</v>
      </c>
      <c r="K73" s="176">
        <v>4.2</v>
      </c>
      <c r="L73" s="176">
        <v>4.9000000000000004</v>
      </c>
      <c r="M73" s="116">
        <v>2.5</v>
      </c>
      <c r="N73" s="115">
        <f t="shared" si="2"/>
        <v>3.4</v>
      </c>
      <c r="O73" s="207">
        <v>4.8</v>
      </c>
      <c r="P73" s="44" t="s">
        <v>121</v>
      </c>
    </row>
    <row r="74" spans="1:16" ht="25.15" customHeight="1" x14ac:dyDescent="0.2">
      <c r="A74" s="478"/>
      <c r="B74" s="479"/>
      <c r="C74" s="110" t="s">
        <v>122</v>
      </c>
      <c r="D74" s="111"/>
      <c r="E74" s="37">
        <v>61</v>
      </c>
      <c r="F74" s="117" t="s">
        <v>264</v>
      </c>
      <c r="G74" s="112" t="s">
        <v>123</v>
      </c>
      <c r="H74" s="113" t="s">
        <v>19</v>
      </c>
      <c r="I74" s="114">
        <v>4</v>
      </c>
      <c r="J74" s="114">
        <v>4.5999999999999996</v>
      </c>
      <c r="K74" s="176">
        <v>4.0999999999999996</v>
      </c>
      <c r="L74" s="176">
        <v>4.5</v>
      </c>
      <c r="M74" s="116">
        <v>5.6</v>
      </c>
      <c r="N74" s="115">
        <f t="shared" si="2"/>
        <v>4.5999999999999996</v>
      </c>
      <c r="O74" s="207">
        <v>4.0999999999999996</v>
      </c>
      <c r="P74" s="44" t="s">
        <v>13</v>
      </c>
    </row>
    <row r="75" spans="1:16" ht="25.15" customHeight="1" x14ac:dyDescent="0.2">
      <c r="A75" s="478"/>
      <c r="B75" s="479"/>
      <c r="C75" s="125"/>
      <c r="D75" s="125"/>
      <c r="E75" s="37">
        <v>62</v>
      </c>
      <c r="F75" s="126" t="s">
        <v>263</v>
      </c>
      <c r="G75" s="112" t="s">
        <v>124</v>
      </c>
      <c r="H75" s="113" t="s">
        <v>19</v>
      </c>
      <c r="I75" s="114">
        <v>6.7</v>
      </c>
      <c r="J75" s="114">
        <v>5.4</v>
      </c>
      <c r="K75" s="176">
        <v>6.1</v>
      </c>
      <c r="L75" s="176">
        <v>5.9</v>
      </c>
      <c r="M75" s="116">
        <v>5.4</v>
      </c>
      <c r="N75" s="115">
        <f t="shared" si="2"/>
        <v>5.9</v>
      </c>
      <c r="O75" s="207">
        <v>5.4</v>
      </c>
      <c r="P75" s="44" t="s">
        <v>13</v>
      </c>
    </row>
    <row r="76" spans="1:16" ht="25.15" customHeight="1" x14ac:dyDescent="0.2">
      <c r="A76" s="478"/>
      <c r="B76" s="479"/>
      <c r="C76" s="110" t="s">
        <v>125</v>
      </c>
      <c r="D76" s="111"/>
      <c r="E76" s="37">
        <v>63</v>
      </c>
      <c r="F76" s="117" t="s">
        <v>264</v>
      </c>
      <c r="G76" s="112" t="s">
        <v>126</v>
      </c>
      <c r="H76" s="113" t="s">
        <v>6</v>
      </c>
      <c r="I76" s="114">
        <v>1.9</v>
      </c>
      <c r="J76" s="114">
        <v>1.8</v>
      </c>
      <c r="K76" s="176">
        <v>1.9</v>
      </c>
      <c r="L76" s="176">
        <v>1.6</v>
      </c>
      <c r="M76" s="116">
        <v>1.5</v>
      </c>
      <c r="N76" s="115">
        <f t="shared" si="2"/>
        <v>1.7</v>
      </c>
      <c r="O76" s="207">
        <v>1.7</v>
      </c>
      <c r="P76" s="44" t="s">
        <v>127</v>
      </c>
    </row>
    <row r="77" spans="1:16" ht="25.15" customHeight="1" x14ac:dyDescent="0.2">
      <c r="A77" s="478"/>
      <c r="B77" s="479"/>
      <c r="C77" s="110"/>
      <c r="D77" s="111"/>
      <c r="E77" s="37">
        <v>64</v>
      </c>
      <c r="F77" s="117"/>
      <c r="G77" s="112" t="s">
        <v>128</v>
      </c>
      <c r="H77" s="113" t="s">
        <v>6</v>
      </c>
      <c r="I77" s="114">
        <v>1.6</v>
      </c>
      <c r="J77" s="114">
        <v>1.9</v>
      </c>
      <c r="K77" s="176">
        <v>1.9</v>
      </c>
      <c r="L77" s="176">
        <v>1.6</v>
      </c>
      <c r="M77" s="116">
        <v>1.3</v>
      </c>
      <c r="N77" s="115">
        <f t="shared" si="2"/>
        <v>1.7</v>
      </c>
      <c r="O77" s="207">
        <v>1.6</v>
      </c>
      <c r="P77" s="44" t="s">
        <v>234</v>
      </c>
    </row>
    <row r="78" spans="1:16" ht="25.15" customHeight="1" x14ac:dyDescent="0.2">
      <c r="A78" s="478"/>
      <c r="B78" s="479"/>
      <c r="C78" s="110"/>
      <c r="D78" s="125"/>
      <c r="E78" s="37">
        <v>65</v>
      </c>
      <c r="F78" s="126" t="s">
        <v>261</v>
      </c>
      <c r="G78" s="112" t="s">
        <v>239</v>
      </c>
      <c r="H78" s="113" t="s">
        <v>15</v>
      </c>
      <c r="I78" s="114">
        <v>1.9</v>
      </c>
      <c r="J78" s="114">
        <v>2.1</v>
      </c>
      <c r="K78" s="176">
        <v>1.6</v>
      </c>
      <c r="L78" s="176">
        <v>1.4</v>
      </c>
      <c r="M78" s="116">
        <v>1.3</v>
      </c>
      <c r="N78" s="115">
        <f t="shared" si="2"/>
        <v>1.7</v>
      </c>
      <c r="O78" s="207">
        <v>1.7</v>
      </c>
      <c r="P78" s="44" t="s">
        <v>13</v>
      </c>
    </row>
    <row r="79" spans="1:16" ht="25.15" customHeight="1" x14ac:dyDescent="0.2">
      <c r="A79" s="478"/>
      <c r="B79" s="479"/>
      <c r="C79" s="125"/>
      <c r="D79" s="112" t="s">
        <v>129</v>
      </c>
      <c r="E79" s="37">
        <v>66</v>
      </c>
      <c r="F79" s="117" t="s">
        <v>264</v>
      </c>
      <c r="G79" s="112" t="s">
        <v>130</v>
      </c>
      <c r="H79" s="113" t="s">
        <v>6</v>
      </c>
      <c r="I79" s="114">
        <v>1.2</v>
      </c>
      <c r="J79" s="114">
        <v>1.3</v>
      </c>
      <c r="K79" s="176">
        <v>1.2</v>
      </c>
      <c r="L79" s="176">
        <v>1.2</v>
      </c>
      <c r="M79" s="116">
        <v>1.2</v>
      </c>
      <c r="N79" s="115">
        <f t="shared" si="2"/>
        <v>1.2</v>
      </c>
      <c r="O79" s="207">
        <v>1.2</v>
      </c>
      <c r="P79" s="44" t="s">
        <v>13</v>
      </c>
    </row>
    <row r="80" spans="1:16" ht="25.15" customHeight="1" x14ac:dyDescent="0.2">
      <c r="A80" s="478"/>
      <c r="B80" s="479"/>
      <c r="C80" s="110" t="s">
        <v>131</v>
      </c>
      <c r="D80" s="111"/>
      <c r="E80" s="37">
        <v>67</v>
      </c>
      <c r="F80" s="112"/>
      <c r="G80" s="112" t="s">
        <v>132</v>
      </c>
      <c r="H80" s="113" t="s">
        <v>6</v>
      </c>
      <c r="I80" s="114">
        <v>1.1000000000000001</v>
      </c>
      <c r="J80" s="114">
        <v>0.9</v>
      </c>
      <c r="K80" s="176">
        <v>1</v>
      </c>
      <c r="L80" s="176">
        <v>1.7</v>
      </c>
      <c r="M80" s="116">
        <v>0.8</v>
      </c>
      <c r="N80" s="115">
        <f t="shared" si="2"/>
        <v>1.1000000000000001</v>
      </c>
      <c r="O80" s="207">
        <v>1.2</v>
      </c>
      <c r="P80" s="44" t="s">
        <v>133</v>
      </c>
    </row>
    <row r="81" spans="1:16" ht="25.15" customHeight="1" x14ac:dyDescent="0.2">
      <c r="A81" s="478"/>
      <c r="B81" s="479"/>
      <c r="C81" s="125"/>
      <c r="D81" s="125"/>
      <c r="E81" s="37">
        <v>68</v>
      </c>
      <c r="F81" s="117" t="s">
        <v>261</v>
      </c>
      <c r="G81" s="112" t="s">
        <v>240</v>
      </c>
      <c r="H81" s="113" t="s">
        <v>6</v>
      </c>
      <c r="I81" s="114">
        <v>2.2000000000000002</v>
      </c>
      <c r="J81" s="114">
        <v>1.9</v>
      </c>
      <c r="K81" s="176">
        <v>1.9</v>
      </c>
      <c r="L81" s="177">
        <v>1.5</v>
      </c>
      <c r="M81" s="116">
        <v>1.7</v>
      </c>
      <c r="N81" s="115">
        <f>ROUND(AVERAGE(I81:M81),1)</f>
        <v>1.8</v>
      </c>
      <c r="O81" s="207">
        <v>1.7</v>
      </c>
      <c r="P81" s="44" t="s">
        <v>235</v>
      </c>
    </row>
    <row r="82" spans="1:16" ht="25.15" customHeight="1" x14ac:dyDescent="0.2">
      <c r="A82" s="478"/>
      <c r="B82" s="479"/>
      <c r="C82" s="125" t="s">
        <v>134</v>
      </c>
      <c r="D82" s="125"/>
      <c r="E82" s="37">
        <v>69</v>
      </c>
      <c r="F82" s="126" t="s">
        <v>264</v>
      </c>
      <c r="G82" s="112" t="s">
        <v>135</v>
      </c>
      <c r="H82" s="113" t="s">
        <v>6</v>
      </c>
      <c r="I82" s="114">
        <v>2</v>
      </c>
      <c r="J82" s="114">
        <v>2.2999999999999998</v>
      </c>
      <c r="K82" s="176">
        <v>2.2999999999999998</v>
      </c>
      <c r="L82" s="176">
        <v>2.2999999999999998</v>
      </c>
      <c r="M82" s="116">
        <v>1.4</v>
      </c>
      <c r="N82" s="115">
        <f t="shared" si="2"/>
        <v>2.1</v>
      </c>
      <c r="O82" s="207">
        <v>2.2000000000000002</v>
      </c>
      <c r="P82" s="44" t="s">
        <v>273</v>
      </c>
    </row>
    <row r="83" spans="1:16" ht="25.15" customHeight="1" x14ac:dyDescent="0.2">
      <c r="A83" s="478"/>
      <c r="B83" s="479"/>
      <c r="C83" s="110" t="s">
        <v>136</v>
      </c>
      <c r="D83" s="111"/>
      <c r="E83" s="37">
        <v>70</v>
      </c>
      <c r="F83" s="112"/>
      <c r="G83" s="112" t="s">
        <v>137</v>
      </c>
      <c r="H83" s="113" t="s">
        <v>19</v>
      </c>
      <c r="I83" s="114">
        <v>2.2000000000000002</v>
      </c>
      <c r="J83" s="114">
        <v>3.4</v>
      </c>
      <c r="K83" s="176">
        <v>3.5</v>
      </c>
      <c r="L83" s="176">
        <v>5.2</v>
      </c>
      <c r="M83" s="116">
        <v>3.5</v>
      </c>
      <c r="N83" s="115">
        <f t="shared" si="2"/>
        <v>3.6</v>
      </c>
      <c r="O83" s="207">
        <v>3.8</v>
      </c>
      <c r="P83" s="44" t="s">
        <v>138</v>
      </c>
    </row>
    <row r="84" spans="1:16" ht="25.15" customHeight="1" x14ac:dyDescent="0.2">
      <c r="A84" s="478"/>
      <c r="B84" s="479"/>
      <c r="C84" s="125"/>
      <c r="D84" s="125"/>
      <c r="E84" s="37">
        <v>71</v>
      </c>
      <c r="F84" s="117" t="s">
        <v>261</v>
      </c>
      <c r="G84" s="112" t="s">
        <v>139</v>
      </c>
      <c r="H84" s="113" t="s">
        <v>19</v>
      </c>
      <c r="I84" s="114">
        <v>2.2000000000000002</v>
      </c>
      <c r="J84" s="114">
        <v>2.2999999999999998</v>
      </c>
      <c r="K84" s="176">
        <v>1.8</v>
      </c>
      <c r="L84" s="176">
        <v>1.6</v>
      </c>
      <c r="M84" s="116">
        <v>1.6</v>
      </c>
      <c r="N84" s="115">
        <f t="shared" si="2"/>
        <v>1.9</v>
      </c>
      <c r="O84" s="207">
        <v>1.9</v>
      </c>
      <c r="P84" s="44" t="s">
        <v>273</v>
      </c>
    </row>
    <row r="85" spans="1:16" ht="25.15" customHeight="1" x14ac:dyDescent="0.2">
      <c r="A85" s="478"/>
      <c r="B85" s="479"/>
      <c r="C85" s="125" t="s">
        <v>140</v>
      </c>
      <c r="D85" s="125"/>
      <c r="E85" s="37">
        <v>72</v>
      </c>
      <c r="F85" s="126" t="s">
        <v>261</v>
      </c>
      <c r="G85" s="112" t="s">
        <v>141</v>
      </c>
      <c r="H85" s="113" t="s">
        <v>15</v>
      </c>
      <c r="I85" s="114">
        <v>2</v>
      </c>
      <c r="J85" s="114">
        <v>3.2</v>
      </c>
      <c r="K85" s="176">
        <v>2.7</v>
      </c>
      <c r="L85" s="176">
        <v>2.8</v>
      </c>
      <c r="M85" s="116">
        <v>3.5</v>
      </c>
      <c r="N85" s="115">
        <f t="shared" si="2"/>
        <v>2.8</v>
      </c>
      <c r="O85" s="207">
        <v>2.9</v>
      </c>
      <c r="P85" s="44" t="s">
        <v>142</v>
      </c>
    </row>
    <row r="86" spans="1:16" ht="25.15" customHeight="1" x14ac:dyDescent="0.2">
      <c r="A86" s="478"/>
      <c r="B86" s="479"/>
      <c r="C86" s="110" t="s">
        <v>143</v>
      </c>
      <c r="D86" s="111"/>
      <c r="E86" s="37">
        <v>73</v>
      </c>
      <c r="F86" s="117" t="s">
        <v>264</v>
      </c>
      <c r="G86" s="112" t="s">
        <v>144</v>
      </c>
      <c r="H86" s="113" t="s">
        <v>15</v>
      </c>
      <c r="I86" s="114">
        <v>2.5</v>
      </c>
      <c r="J86" s="114">
        <v>2.5</v>
      </c>
      <c r="K86" s="176">
        <v>2.4</v>
      </c>
      <c r="L86" s="176">
        <v>2.2999999999999998</v>
      </c>
      <c r="M86" s="116">
        <v>2</v>
      </c>
      <c r="N86" s="115">
        <f t="shared" si="2"/>
        <v>2.2999999999999998</v>
      </c>
      <c r="O86" s="207">
        <v>2.1</v>
      </c>
      <c r="P86" s="44" t="s">
        <v>145</v>
      </c>
    </row>
    <row r="87" spans="1:16" ht="25.15" customHeight="1" x14ac:dyDescent="0.2">
      <c r="A87" s="478"/>
      <c r="B87" s="479"/>
      <c r="C87" s="110"/>
      <c r="D87" s="111"/>
      <c r="E87" s="37">
        <v>74</v>
      </c>
      <c r="F87" s="126" t="s">
        <v>261</v>
      </c>
      <c r="G87" s="112" t="s">
        <v>146</v>
      </c>
      <c r="H87" s="113" t="s">
        <v>15</v>
      </c>
      <c r="I87" s="114">
        <v>5.2</v>
      </c>
      <c r="J87" s="114">
        <v>5.9</v>
      </c>
      <c r="K87" s="176">
        <v>4.7</v>
      </c>
      <c r="L87" s="176">
        <v>4.5</v>
      </c>
      <c r="M87" s="116">
        <v>4.2</v>
      </c>
      <c r="N87" s="115">
        <f t="shared" si="2"/>
        <v>4.9000000000000004</v>
      </c>
      <c r="O87" s="207">
        <v>5.3</v>
      </c>
      <c r="P87" s="44" t="s">
        <v>147</v>
      </c>
    </row>
    <row r="88" spans="1:16" ht="25.15" customHeight="1" x14ac:dyDescent="0.2">
      <c r="A88" s="480"/>
      <c r="B88" s="481"/>
      <c r="C88" s="125"/>
      <c r="D88" s="125"/>
      <c r="E88" s="37">
        <v>75</v>
      </c>
      <c r="F88" s="117" t="s">
        <v>261</v>
      </c>
      <c r="G88" s="112" t="s">
        <v>148</v>
      </c>
      <c r="H88" s="113" t="s">
        <v>19</v>
      </c>
      <c r="I88" s="114">
        <v>2.2000000000000002</v>
      </c>
      <c r="J88" s="114">
        <v>2.2999999999999998</v>
      </c>
      <c r="K88" s="176">
        <v>2.2000000000000002</v>
      </c>
      <c r="L88" s="176">
        <v>1.6</v>
      </c>
      <c r="M88" s="116">
        <v>2</v>
      </c>
      <c r="N88" s="115">
        <f t="shared" si="2"/>
        <v>2.1</v>
      </c>
      <c r="O88" s="207">
        <v>2.2999999999999998</v>
      </c>
      <c r="P88" s="44" t="s">
        <v>149</v>
      </c>
    </row>
    <row r="89" spans="1:16" ht="25.15" customHeight="1" x14ac:dyDescent="0.2">
      <c r="A89" s="473" t="s">
        <v>150</v>
      </c>
      <c r="B89" s="477"/>
      <c r="C89" s="128" t="s">
        <v>151</v>
      </c>
      <c r="D89" s="128"/>
      <c r="E89" s="37">
        <v>76</v>
      </c>
      <c r="F89" s="126" t="s">
        <v>264</v>
      </c>
      <c r="G89" s="129" t="s">
        <v>152</v>
      </c>
      <c r="H89" s="130" t="s">
        <v>6</v>
      </c>
      <c r="I89" s="131">
        <v>1.5</v>
      </c>
      <c r="J89" s="131">
        <v>1.4</v>
      </c>
      <c r="K89" s="177">
        <v>1</v>
      </c>
      <c r="L89" s="177">
        <v>1.2</v>
      </c>
      <c r="M89" s="134">
        <v>1.3</v>
      </c>
      <c r="N89" s="133">
        <f t="shared" si="2"/>
        <v>1.3</v>
      </c>
      <c r="O89" s="209">
        <v>1.4</v>
      </c>
      <c r="P89" s="67" t="s">
        <v>153</v>
      </c>
    </row>
    <row r="90" spans="1:16" ht="25.15" customHeight="1" x14ac:dyDescent="0.2">
      <c r="A90" s="478"/>
      <c r="B90" s="479"/>
      <c r="C90" s="110"/>
      <c r="D90" s="110"/>
      <c r="E90" s="37">
        <v>77</v>
      </c>
      <c r="F90" s="112"/>
      <c r="G90" s="112" t="s">
        <v>154</v>
      </c>
      <c r="H90" s="113" t="s">
        <v>15</v>
      </c>
      <c r="I90" s="114">
        <v>1.2</v>
      </c>
      <c r="J90" s="114">
        <v>1</v>
      </c>
      <c r="K90" s="176">
        <v>1.1000000000000001</v>
      </c>
      <c r="L90" s="176">
        <v>1.4</v>
      </c>
      <c r="M90" s="116">
        <v>1.4</v>
      </c>
      <c r="N90" s="115">
        <f t="shared" si="2"/>
        <v>1.2</v>
      </c>
      <c r="O90" s="207">
        <v>1.6</v>
      </c>
      <c r="P90" s="44" t="s">
        <v>236</v>
      </c>
    </row>
    <row r="91" spans="1:16" ht="25.15" customHeight="1" x14ac:dyDescent="0.2">
      <c r="A91" s="478"/>
      <c r="B91" s="479"/>
      <c r="C91" s="110"/>
      <c r="D91" s="110"/>
      <c r="E91" s="37">
        <v>78</v>
      </c>
      <c r="F91" s="112"/>
      <c r="G91" s="112" t="s">
        <v>155</v>
      </c>
      <c r="H91" s="113" t="s">
        <v>15</v>
      </c>
      <c r="I91" s="114">
        <v>1.7</v>
      </c>
      <c r="J91" s="114">
        <v>1.4</v>
      </c>
      <c r="K91" s="176">
        <v>1.5</v>
      </c>
      <c r="L91" s="177">
        <v>2.1</v>
      </c>
      <c r="M91" s="116">
        <v>1.4</v>
      </c>
      <c r="N91" s="115">
        <f t="shared" si="2"/>
        <v>1.6</v>
      </c>
      <c r="O91" s="207">
        <v>2.2999999999999998</v>
      </c>
      <c r="P91" s="44" t="s">
        <v>13</v>
      </c>
    </row>
    <row r="92" spans="1:16" ht="25.15" customHeight="1" x14ac:dyDescent="0.2">
      <c r="A92" s="478"/>
      <c r="B92" s="479"/>
      <c r="C92" s="125"/>
      <c r="D92" s="125"/>
      <c r="E92" s="37">
        <v>79</v>
      </c>
      <c r="F92" s="117" t="s">
        <v>261</v>
      </c>
      <c r="G92" s="112" t="s">
        <v>156</v>
      </c>
      <c r="H92" s="113" t="s">
        <v>15</v>
      </c>
      <c r="I92" s="114">
        <v>1.5</v>
      </c>
      <c r="J92" s="114">
        <v>1.5</v>
      </c>
      <c r="K92" s="176">
        <v>1.3</v>
      </c>
      <c r="L92" s="176">
        <v>1.5</v>
      </c>
      <c r="M92" s="116">
        <v>1.8</v>
      </c>
      <c r="N92" s="115">
        <f t="shared" si="2"/>
        <v>1.5</v>
      </c>
      <c r="O92" s="207">
        <v>2.4</v>
      </c>
      <c r="P92" s="44" t="s">
        <v>13</v>
      </c>
    </row>
    <row r="93" spans="1:16" ht="25.15" customHeight="1" x14ac:dyDescent="0.2">
      <c r="A93" s="478"/>
      <c r="B93" s="479"/>
      <c r="C93" s="110" t="s">
        <v>157</v>
      </c>
      <c r="D93" s="125"/>
      <c r="E93" s="37">
        <v>80</v>
      </c>
      <c r="F93" s="126" t="s">
        <v>261</v>
      </c>
      <c r="G93" s="112" t="s">
        <v>158</v>
      </c>
      <c r="H93" s="113" t="s">
        <v>6</v>
      </c>
      <c r="I93" s="114">
        <v>0.6</v>
      </c>
      <c r="J93" s="114">
        <v>0.6</v>
      </c>
      <c r="K93" s="176">
        <v>0.6</v>
      </c>
      <c r="L93" s="176">
        <v>0.6</v>
      </c>
      <c r="M93" s="116">
        <v>0.6</v>
      </c>
      <c r="N93" s="115">
        <f t="shared" si="2"/>
        <v>0.6</v>
      </c>
      <c r="O93" s="207">
        <v>0.8</v>
      </c>
      <c r="P93" s="86" t="s">
        <v>229</v>
      </c>
    </row>
    <row r="94" spans="1:16" ht="25.15" customHeight="1" x14ac:dyDescent="0.2">
      <c r="A94" s="478"/>
      <c r="B94" s="479"/>
      <c r="C94" s="125"/>
      <c r="D94" s="112" t="s">
        <v>159</v>
      </c>
      <c r="E94" s="37">
        <v>81</v>
      </c>
      <c r="F94" s="117" t="s">
        <v>264</v>
      </c>
      <c r="G94" s="112" t="s">
        <v>290</v>
      </c>
      <c r="H94" s="113" t="s">
        <v>6</v>
      </c>
      <c r="I94" s="114">
        <v>0.8</v>
      </c>
      <c r="J94" s="114">
        <v>0.6</v>
      </c>
      <c r="K94" s="176">
        <v>0.6</v>
      </c>
      <c r="L94" s="176">
        <v>0.6</v>
      </c>
      <c r="M94" s="116">
        <v>0.7</v>
      </c>
      <c r="N94" s="115">
        <f t="shared" si="2"/>
        <v>0.7</v>
      </c>
      <c r="O94" s="207">
        <v>0.7</v>
      </c>
      <c r="P94" s="44" t="s">
        <v>13</v>
      </c>
    </row>
    <row r="95" spans="1:16" ht="25.15" customHeight="1" x14ac:dyDescent="0.2">
      <c r="A95" s="478"/>
      <c r="B95" s="479"/>
      <c r="C95" s="125" t="s">
        <v>160</v>
      </c>
      <c r="D95" s="125"/>
      <c r="E95" s="37">
        <v>82</v>
      </c>
      <c r="F95" s="126" t="s">
        <v>264</v>
      </c>
      <c r="G95" s="112" t="s">
        <v>161</v>
      </c>
      <c r="H95" s="113" t="s">
        <v>6</v>
      </c>
      <c r="I95" s="114">
        <v>1.4</v>
      </c>
      <c r="J95" s="114">
        <v>1.6</v>
      </c>
      <c r="K95" s="176">
        <v>1</v>
      </c>
      <c r="L95" s="176">
        <v>1.4</v>
      </c>
      <c r="M95" s="116">
        <v>1.2</v>
      </c>
      <c r="N95" s="115">
        <f t="shared" si="2"/>
        <v>1.3</v>
      </c>
      <c r="O95" s="207">
        <v>1.5</v>
      </c>
      <c r="P95" s="44" t="s">
        <v>13</v>
      </c>
    </row>
    <row r="96" spans="1:16" ht="25.15" customHeight="1" x14ac:dyDescent="0.2">
      <c r="A96" s="478"/>
      <c r="B96" s="479"/>
      <c r="C96" s="110" t="s">
        <v>162</v>
      </c>
      <c r="D96" s="110"/>
      <c r="E96" s="37">
        <v>83</v>
      </c>
      <c r="F96" s="112"/>
      <c r="G96" s="112" t="s">
        <v>163</v>
      </c>
      <c r="H96" s="113" t="s">
        <v>15</v>
      </c>
      <c r="I96" s="114">
        <v>0.8</v>
      </c>
      <c r="J96" s="114">
        <v>0.9</v>
      </c>
      <c r="K96" s="176">
        <v>0.7</v>
      </c>
      <c r="L96" s="176">
        <v>0.9</v>
      </c>
      <c r="M96" s="116">
        <v>0.7</v>
      </c>
      <c r="N96" s="115">
        <f t="shared" si="2"/>
        <v>0.8</v>
      </c>
      <c r="O96" s="207">
        <v>1</v>
      </c>
      <c r="P96" s="44" t="s">
        <v>13</v>
      </c>
    </row>
    <row r="97" spans="1:16" ht="25.15" customHeight="1" x14ac:dyDescent="0.2">
      <c r="A97" s="478"/>
      <c r="B97" s="479"/>
      <c r="C97" s="125"/>
      <c r="D97" s="125"/>
      <c r="E97" s="37">
        <v>84</v>
      </c>
      <c r="F97" s="117" t="s">
        <v>261</v>
      </c>
      <c r="G97" s="112" t="s">
        <v>164</v>
      </c>
      <c r="H97" s="113" t="s">
        <v>15</v>
      </c>
      <c r="I97" s="114">
        <v>1.1000000000000001</v>
      </c>
      <c r="J97" s="114">
        <v>1.8</v>
      </c>
      <c r="K97" s="176">
        <v>1.4</v>
      </c>
      <c r="L97" s="176">
        <v>1.4</v>
      </c>
      <c r="M97" s="116">
        <v>1.9</v>
      </c>
      <c r="N97" s="115">
        <f t="shared" si="2"/>
        <v>1.5</v>
      </c>
      <c r="O97" s="207">
        <v>1.4</v>
      </c>
      <c r="P97" s="44" t="s">
        <v>13</v>
      </c>
    </row>
    <row r="98" spans="1:16" ht="25.15" customHeight="1" x14ac:dyDescent="0.2">
      <c r="A98" s="478"/>
      <c r="B98" s="479"/>
      <c r="C98" s="110" t="s">
        <v>165</v>
      </c>
      <c r="D98" s="110"/>
      <c r="E98" s="37">
        <v>85</v>
      </c>
      <c r="F98" s="126" t="s">
        <v>264</v>
      </c>
      <c r="G98" s="112" t="s">
        <v>166</v>
      </c>
      <c r="H98" s="113" t="s">
        <v>6</v>
      </c>
      <c r="I98" s="114">
        <v>3.2</v>
      </c>
      <c r="J98" s="114">
        <v>1.8</v>
      </c>
      <c r="K98" s="176">
        <v>1.5</v>
      </c>
      <c r="L98" s="176">
        <v>1.7</v>
      </c>
      <c r="M98" s="116">
        <v>1.7</v>
      </c>
      <c r="N98" s="115">
        <f t="shared" si="2"/>
        <v>2</v>
      </c>
      <c r="O98" s="207">
        <v>1.4</v>
      </c>
      <c r="P98" s="44" t="s">
        <v>237</v>
      </c>
    </row>
    <row r="99" spans="1:16" ht="25.15" customHeight="1" x14ac:dyDescent="0.2">
      <c r="A99" s="478"/>
      <c r="B99" s="479"/>
      <c r="C99" s="125"/>
      <c r="D99" s="125"/>
      <c r="E99" s="37">
        <v>86</v>
      </c>
      <c r="F99" s="112"/>
      <c r="G99" s="112" t="s">
        <v>167</v>
      </c>
      <c r="H99" s="113" t="s">
        <v>6</v>
      </c>
      <c r="I99" s="114">
        <v>1.1000000000000001</v>
      </c>
      <c r="J99" s="114">
        <v>1</v>
      </c>
      <c r="K99" s="176">
        <v>1.2</v>
      </c>
      <c r="L99" s="176">
        <v>1.3</v>
      </c>
      <c r="M99" s="116">
        <v>1.5</v>
      </c>
      <c r="N99" s="115">
        <f t="shared" si="2"/>
        <v>1.2</v>
      </c>
      <c r="O99" s="207">
        <v>1</v>
      </c>
      <c r="P99" s="44" t="s">
        <v>13</v>
      </c>
    </row>
    <row r="100" spans="1:16" ht="25.15" customHeight="1" x14ac:dyDescent="0.2">
      <c r="A100" s="478"/>
      <c r="B100" s="479"/>
      <c r="C100" s="125" t="s">
        <v>168</v>
      </c>
      <c r="D100" s="125"/>
      <c r="E100" s="37">
        <v>87</v>
      </c>
      <c r="F100" s="117" t="s">
        <v>264</v>
      </c>
      <c r="G100" s="112" t="s">
        <v>169</v>
      </c>
      <c r="H100" s="113" t="s">
        <v>15</v>
      </c>
      <c r="I100" s="114">
        <v>1.4</v>
      </c>
      <c r="J100" s="114">
        <v>1.5</v>
      </c>
      <c r="K100" s="176">
        <v>1.1000000000000001</v>
      </c>
      <c r="L100" s="176">
        <v>1.3</v>
      </c>
      <c r="M100" s="116">
        <v>1.5</v>
      </c>
      <c r="N100" s="115">
        <f t="shared" si="2"/>
        <v>1.4</v>
      </c>
      <c r="O100" s="207">
        <v>1.4</v>
      </c>
      <c r="P100" s="44" t="s">
        <v>13</v>
      </c>
    </row>
    <row r="101" spans="1:16" ht="25.15" customHeight="1" x14ac:dyDescent="0.2">
      <c r="A101" s="478"/>
      <c r="B101" s="479"/>
      <c r="C101" s="125" t="s">
        <v>170</v>
      </c>
      <c r="D101" s="125"/>
      <c r="E101" s="37">
        <v>88</v>
      </c>
      <c r="F101" s="126" t="s">
        <v>264</v>
      </c>
      <c r="G101" s="112" t="s">
        <v>171</v>
      </c>
      <c r="H101" s="113" t="s">
        <v>15</v>
      </c>
      <c r="I101" s="114">
        <v>1.2</v>
      </c>
      <c r="J101" s="114">
        <v>2.2000000000000002</v>
      </c>
      <c r="K101" s="176">
        <v>1.3</v>
      </c>
      <c r="L101" s="222">
        <v>1.9</v>
      </c>
      <c r="M101" s="132">
        <v>1.7</v>
      </c>
      <c r="N101" s="115">
        <f t="shared" si="2"/>
        <v>1.7</v>
      </c>
      <c r="O101" s="207">
        <v>2.8</v>
      </c>
      <c r="P101" s="44" t="s">
        <v>13</v>
      </c>
    </row>
    <row r="102" spans="1:16" ht="25.15" customHeight="1" x14ac:dyDescent="0.2">
      <c r="A102" s="478"/>
      <c r="B102" s="479"/>
      <c r="C102" s="125" t="s">
        <v>172</v>
      </c>
      <c r="D102" s="125"/>
      <c r="E102" s="37">
        <v>89</v>
      </c>
      <c r="F102" s="112"/>
      <c r="G102" s="112" t="s">
        <v>173</v>
      </c>
      <c r="H102" s="113" t="s">
        <v>35</v>
      </c>
      <c r="I102" s="114">
        <v>1.5</v>
      </c>
      <c r="J102" s="114">
        <v>1.5</v>
      </c>
      <c r="K102" s="176">
        <v>1.2</v>
      </c>
      <c r="L102" s="222">
        <v>0.8</v>
      </c>
      <c r="M102" s="132">
        <v>1.2</v>
      </c>
      <c r="N102" s="115">
        <f t="shared" si="2"/>
        <v>1.2</v>
      </c>
      <c r="O102" s="207">
        <v>1.6</v>
      </c>
      <c r="P102" s="44" t="s">
        <v>13</v>
      </c>
    </row>
    <row r="103" spans="1:16" ht="25.15" customHeight="1" thickBot="1" x14ac:dyDescent="0.25">
      <c r="A103" s="482"/>
      <c r="B103" s="483"/>
      <c r="C103" s="136" t="s">
        <v>174</v>
      </c>
      <c r="D103" s="136"/>
      <c r="E103" s="72">
        <v>90</v>
      </c>
      <c r="F103" s="148" t="s">
        <v>264</v>
      </c>
      <c r="G103" s="137" t="s">
        <v>175</v>
      </c>
      <c r="H103" s="170" t="s">
        <v>6</v>
      </c>
      <c r="I103" s="138">
        <v>0.8</v>
      </c>
      <c r="J103" s="138">
        <v>0.6</v>
      </c>
      <c r="K103" s="180">
        <v>0.7</v>
      </c>
      <c r="L103" s="227">
        <v>0.6</v>
      </c>
      <c r="M103" s="229">
        <v>0.6</v>
      </c>
      <c r="N103" s="140">
        <f t="shared" si="2"/>
        <v>0.7</v>
      </c>
      <c r="O103" s="210">
        <v>0.8</v>
      </c>
      <c r="P103" s="89" t="s">
        <v>13</v>
      </c>
    </row>
    <row r="104" spans="1:16" s="4" customFormat="1" ht="19.5" customHeight="1" x14ac:dyDescent="0.2">
      <c r="A104" s="6"/>
      <c r="B104" s="6"/>
      <c r="C104" s="110"/>
      <c r="D104" s="110"/>
      <c r="E104" s="32"/>
      <c r="F104" s="26"/>
      <c r="G104" s="110"/>
      <c r="H104" s="26"/>
      <c r="I104" s="149"/>
      <c r="J104" s="149"/>
      <c r="K104" s="149"/>
      <c r="L104" s="149"/>
      <c r="M104" s="149"/>
      <c r="N104" s="150"/>
      <c r="O104" s="212"/>
      <c r="P104" s="151"/>
    </row>
    <row r="105" spans="1:16" s="4" customFormat="1" ht="20.100000000000001" customHeight="1" thickBot="1" x14ac:dyDescent="0.25">
      <c r="A105" s="6"/>
      <c r="B105" s="6"/>
      <c r="C105" s="110"/>
      <c r="D105" s="110"/>
      <c r="E105" s="32"/>
      <c r="F105" s="26"/>
      <c r="G105" s="110"/>
      <c r="H105" s="26"/>
      <c r="I105" s="149"/>
      <c r="J105" s="149"/>
      <c r="K105" s="149"/>
      <c r="L105" s="149"/>
      <c r="M105" s="149"/>
      <c r="N105" s="150"/>
      <c r="O105" s="442" t="s">
        <v>269</v>
      </c>
      <c r="P105" s="442"/>
    </row>
    <row r="106" spans="1:16" ht="19.899999999999999" customHeight="1" thickBot="1" x14ac:dyDescent="0.25">
      <c r="A106" s="447" t="s">
        <v>243</v>
      </c>
      <c r="B106" s="448"/>
      <c r="C106" s="451" t="s">
        <v>274</v>
      </c>
      <c r="D106" s="452"/>
      <c r="E106" s="454" t="s">
        <v>244</v>
      </c>
      <c r="F106" s="456" t="s">
        <v>249</v>
      </c>
      <c r="G106" s="457" t="s">
        <v>248</v>
      </c>
      <c r="H106" s="466"/>
      <c r="I106" s="469" t="s">
        <v>0</v>
      </c>
      <c r="J106" s="470"/>
      <c r="K106" s="470"/>
      <c r="L106" s="470"/>
      <c r="M106" s="470"/>
      <c r="N106" s="461"/>
      <c r="O106" s="471"/>
      <c r="P106" s="463" t="s">
        <v>260</v>
      </c>
    </row>
    <row r="107" spans="1:16" ht="42" customHeight="1" thickTop="1" thickBot="1" x14ac:dyDescent="0.25">
      <c r="A107" s="449"/>
      <c r="B107" s="450"/>
      <c r="C107" s="453"/>
      <c r="D107" s="450"/>
      <c r="E107" s="455"/>
      <c r="F107" s="455"/>
      <c r="G107" s="453"/>
      <c r="H107" s="467"/>
      <c r="I107" s="171" t="s">
        <v>297</v>
      </c>
      <c r="J107" s="172" t="s">
        <v>298</v>
      </c>
      <c r="K107" s="172" t="s">
        <v>299</v>
      </c>
      <c r="L107" s="172" t="s">
        <v>300</v>
      </c>
      <c r="M107" s="173" t="s">
        <v>301</v>
      </c>
      <c r="N107" s="28" t="s">
        <v>246</v>
      </c>
      <c r="O107" s="206" t="s">
        <v>302</v>
      </c>
      <c r="P107" s="464"/>
    </row>
    <row r="108" spans="1:16" ht="25.15" customHeight="1" x14ac:dyDescent="0.2">
      <c r="A108" s="484" t="s">
        <v>176</v>
      </c>
      <c r="B108" s="485"/>
      <c r="C108" s="110" t="s">
        <v>177</v>
      </c>
      <c r="D108" s="111"/>
      <c r="E108" s="37">
        <v>91</v>
      </c>
      <c r="F108" s="112"/>
      <c r="G108" s="112" t="s">
        <v>231</v>
      </c>
      <c r="H108" s="44" t="s">
        <v>15</v>
      </c>
      <c r="I108" s="114">
        <v>1.5</v>
      </c>
      <c r="J108" s="114">
        <v>1.4</v>
      </c>
      <c r="K108" s="114">
        <v>1.6</v>
      </c>
      <c r="L108" s="175">
        <v>1</v>
      </c>
      <c r="M108" s="116">
        <v>1.4</v>
      </c>
      <c r="N108" s="115">
        <f>ROUND(AVERAGE(I108:M108),1)</f>
        <v>1.4</v>
      </c>
      <c r="O108" s="207">
        <v>1.8</v>
      </c>
      <c r="P108" s="44" t="s">
        <v>178</v>
      </c>
    </row>
    <row r="109" spans="1:16" ht="25.15" customHeight="1" x14ac:dyDescent="0.2">
      <c r="A109" s="484"/>
      <c r="B109" s="485"/>
      <c r="C109" s="125"/>
      <c r="D109" s="125"/>
      <c r="E109" s="37">
        <v>92</v>
      </c>
      <c r="F109" s="117" t="s">
        <v>261</v>
      </c>
      <c r="G109" s="112" t="s">
        <v>179</v>
      </c>
      <c r="H109" s="44" t="s">
        <v>15</v>
      </c>
      <c r="I109" s="114">
        <v>3.3</v>
      </c>
      <c r="J109" s="114">
        <v>2.8</v>
      </c>
      <c r="K109" s="114">
        <v>2.8</v>
      </c>
      <c r="L109" s="114">
        <v>2.5</v>
      </c>
      <c r="M109" s="132">
        <v>2.2999999999999998</v>
      </c>
      <c r="N109" s="115">
        <f t="shared" ref="N109:N113" si="3">ROUND(AVERAGE(I109:M109),1)</f>
        <v>2.7</v>
      </c>
      <c r="O109" s="207">
        <v>2.4</v>
      </c>
      <c r="P109" s="44" t="s">
        <v>13</v>
      </c>
    </row>
    <row r="110" spans="1:16" ht="25.15" customHeight="1" x14ac:dyDescent="0.2">
      <c r="A110" s="484"/>
      <c r="B110" s="485"/>
      <c r="C110" s="110" t="s">
        <v>180</v>
      </c>
      <c r="D110" s="111"/>
      <c r="E110" s="37">
        <v>93</v>
      </c>
      <c r="F110" s="112"/>
      <c r="G110" s="112" t="s">
        <v>241</v>
      </c>
      <c r="H110" s="44" t="s">
        <v>6</v>
      </c>
      <c r="I110" s="114">
        <v>1.2</v>
      </c>
      <c r="J110" s="114">
        <v>0.8</v>
      </c>
      <c r="K110" s="114">
        <v>1.3</v>
      </c>
      <c r="L110" s="177">
        <v>0.8</v>
      </c>
      <c r="M110" s="116">
        <v>2.2000000000000002</v>
      </c>
      <c r="N110" s="115">
        <f t="shared" si="3"/>
        <v>1.3</v>
      </c>
      <c r="O110" s="207">
        <v>2</v>
      </c>
      <c r="P110" s="44" t="s">
        <v>13</v>
      </c>
    </row>
    <row r="111" spans="1:16" ht="25.15" customHeight="1" x14ac:dyDescent="0.2">
      <c r="A111" s="484"/>
      <c r="B111" s="485"/>
      <c r="C111" s="110"/>
      <c r="D111" s="125"/>
      <c r="E111" s="37">
        <v>94</v>
      </c>
      <c r="F111" s="117" t="s">
        <v>263</v>
      </c>
      <c r="G111" s="112" t="s">
        <v>181</v>
      </c>
      <c r="H111" s="44" t="s">
        <v>6</v>
      </c>
      <c r="I111" s="114">
        <v>2.1</v>
      </c>
      <c r="J111" s="114">
        <v>1.9</v>
      </c>
      <c r="K111" s="114">
        <v>1.6</v>
      </c>
      <c r="L111" s="176">
        <v>1.9</v>
      </c>
      <c r="M111" s="116">
        <v>1.9</v>
      </c>
      <c r="N111" s="115">
        <f t="shared" si="3"/>
        <v>1.9</v>
      </c>
      <c r="O111" s="207">
        <v>2.2000000000000002</v>
      </c>
      <c r="P111" s="44" t="s">
        <v>13</v>
      </c>
    </row>
    <row r="112" spans="1:16" ht="25.15" customHeight="1" x14ac:dyDescent="0.2">
      <c r="A112" s="484"/>
      <c r="B112" s="485"/>
      <c r="C112" s="144"/>
      <c r="D112" s="144" t="s">
        <v>182</v>
      </c>
      <c r="E112" s="37">
        <v>95</v>
      </c>
      <c r="F112" s="152" t="s">
        <v>264</v>
      </c>
      <c r="G112" s="144" t="s">
        <v>183</v>
      </c>
      <c r="H112" s="153" t="s">
        <v>6</v>
      </c>
      <c r="I112" s="154">
        <v>0.8</v>
      </c>
      <c r="J112" s="154">
        <v>0.6</v>
      </c>
      <c r="K112" s="154">
        <v>0.7</v>
      </c>
      <c r="L112" s="230">
        <v>0.6</v>
      </c>
      <c r="M112" s="156">
        <v>1</v>
      </c>
      <c r="N112" s="155">
        <f t="shared" si="3"/>
        <v>0.7</v>
      </c>
      <c r="O112" s="213">
        <v>0.7</v>
      </c>
      <c r="P112" s="97" t="s">
        <v>237</v>
      </c>
    </row>
    <row r="113" spans="1:16" ht="25.15" customHeight="1" x14ac:dyDescent="0.2">
      <c r="A113" s="484"/>
      <c r="B113" s="485"/>
      <c r="C113" s="125" t="s">
        <v>184</v>
      </c>
      <c r="D113" s="125"/>
      <c r="E113" s="37">
        <v>96</v>
      </c>
      <c r="F113" s="112"/>
      <c r="G113" s="112" t="s">
        <v>185</v>
      </c>
      <c r="H113" s="44" t="s">
        <v>35</v>
      </c>
      <c r="I113" s="157">
        <v>1.7</v>
      </c>
      <c r="J113" s="114">
        <v>2</v>
      </c>
      <c r="K113" s="114">
        <v>2.2000000000000002</v>
      </c>
      <c r="L113" s="176">
        <v>1.2</v>
      </c>
      <c r="M113" s="116">
        <v>2.8</v>
      </c>
      <c r="N113" s="115">
        <f t="shared" si="3"/>
        <v>2</v>
      </c>
      <c r="O113" s="207">
        <v>2.4</v>
      </c>
      <c r="P113" s="44" t="s">
        <v>186</v>
      </c>
    </row>
    <row r="114" spans="1:16" ht="25.15" customHeight="1" x14ac:dyDescent="0.2">
      <c r="A114" s="484"/>
      <c r="B114" s="485"/>
      <c r="C114" s="110" t="s">
        <v>187</v>
      </c>
      <c r="D114" s="111"/>
      <c r="E114" s="37">
        <v>97</v>
      </c>
      <c r="F114" s="112"/>
      <c r="G114" s="112" t="s">
        <v>188</v>
      </c>
      <c r="H114" s="44" t="s">
        <v>6</v>
      </c>
      <c r="I114" s="157">
        <v>0.9</v>
      </c>
      <c r="J114" s="114">
        <v>0.7</v>
      </c>
      <c r="K114" s="114">
        <v>0.9</v>
      </c>
      <c r="L114" s="176">
        <v>0.6</v>
      </c>
      <c r="M114" s="116">
        <v>0.8</v>
      </c>
      <c r="N114" s="115">
        <f t="shared" ref="N114:N137" si="4">ROUND(AVERAGE(I114:M114),1)</f>
        <v>0.8</v>
      </c>
      <c r="O114" s="207">
        <v>2</v>
      </c>
      <c r="P114" s="44" t="s">
        <v>189</v>
      </c>
    </row>
    <row r="115" spans="1:16" ht="25.15" customHeight="1" x14ac:dyDescent="0.2">
      <c r="A115" s="484"/>
      <c r="B115" s="485"/>
      <c r="C115" s="110"/>
      <c r="D115" s="111"/>
      <c r="E115" s="37">
        <v>98</v>
      </c>
      <c r="F115" s="117" t="s">
        <v>261</v>
      </c>
      <c r="G115" s="112" t="s">
        <v>190</v>
      </c>
      <c r="H115" s="44" t="s">
        <v>6</v>
      </c>
      <c r="I115" s="157">
        <v>1.1000000000000001</v>
      </c>
      <c r="J115" s="114">
        <v>0.8</v>
      </c>
      <c r="K115" s="114">
        <v>0.9</v>
      </c>
      <c r="L115" s="176">
        <v>0.7</v>
      </c>
      <c r="M115" s="116">
        <v>0.8</v>
      </c>
      <c r="N115" s="115">
        <f t="shared" si="4"/>
        <v>0.9</v>
      </c>
      <c r="O115" s="207">
        <v>1.2</v>
      </c>
      <c r="P115" s="44" t="s">
        <v>13</v>
      </c>
    </row>
    <row r="116" spans="1:16" ht="25.15" customHeight="1" x14ac:dyDescent="0.2">
      <c r="A116" s="484"/>
      <c r="B116" s="485"/>
      <c r="C116" s="125"/>
      <c r="D116" s="125"/>
      <c r="E116" s="37">
        <v>99</v>
      </c>
      <c r="F116" s="158"/>
      <c r="G116" s="112" t="s">
        <v>191</v>
      </c>
      <c r="H116" s="44" t="s">
        <v>6</v>
      </c>
      <c r="I116" s="157">
        <v>1</v>
      </c>
      <c r="J116" s="114">
        <v>0.8</v>
      </c>
      <c r="K116" s="114">
        <v>0.9</v>
      </c>
      <c r="L116" s="177">
        <v>0.7</v>
      </c>
      <c r="M116" s="116">
        <v>0.9</v>
      </c>
      <c r="N116" s="115">
        <f t="shared" si="4"/>
        <v>0.9</v>
      </c>
      <c r="O116" s="207">
        <v>1.7</v>
      </c>
      <c r="P116" s="44" t="s">
        <v>13</v>
      </c>
    </row>
    <row r="117" spans="1:16" ht="25.15" customHeight="1" x14ac:dyDescent="0.2">
      <c r="A117" s="484"/>
      <c r="B117" s="485"/>
      <c r="C117" s="110" t="s">
        <v>192</v>
      </c>
      <c r="D117" s="111"/>
      <c r="E117" s="37">
        <v>100</v>
      </c>
      <c r="F117" s="158"/>
      <c r="G117" s="112" t="s">
        <v>193</v>
      </c>
      <c r="H117" s="44" t="s">
        <v>19</v>
      </c>
      <c r="I117" s="157">
        <v>0.8</v>
      </c>
      <c r="J117" s="114">
        <v>0.9</v>
      </c>
      <c r="K117" s="114">
        <v>0.8</v>
      </c>
      <c r="L117" s="176">
        <v>1.2</v>
      </c>
      <c r="M117" s="116">
        <v>0.8</v>
      </c>
      <c r="N117" s="115">
        <f t="shared" si="4"/>
        <v>0.9</v>
      </c>
      <c r="O117" s="207">
        <v>1</v>
      </c>
      <c r="P117" s="44" t="s">
        <v>13</v>
      </c>
    </row>
    <row r="118" spans="1:16" ht="25.15" customHeight="1" x14ac:dyDescent="0.2">
      <c r="A118" s="486"/>
      <c r="B118" s="487"/>
      <c r="C118" s="125"/>
      <c r="D118" s="125"/>
      <c r="E118" s="37">
        <v>101</v>
      </c>
      <c r="F118" s="117" t="s">
        <v>261</v>
      </c>
      <c r="G118" s="112" t="s">
        <v>194</v>
      </c>
      <c r="H118" s="44" t="s">
        <v>19</v>
      </c>
      <c r="I118" s="157">
        <v>1.8</v>
      </c>
      <c r="J118" s="114">
        <v>1.5</v>
      </c>
      <c r="K118" s="114">
        <v>1.4</v>
      </c>
      <c r="L118" s="176">
        <v>1</v>
      </c>
      <c r="M118" s="116">
        <v>1.4</v>
      </c>
      <c r="N118" s="115">
        <f t="shared" si="4"/>
        <v>1.4</v>
      </c>
      <c r="O118" s="207">
        <v>1.1000000000000001</v>
      </c>
      <c r="P118" s="44" t="s">
        <v>13</v>
      </c>
    </row>
    <row r="119" spans="1:16" ht="25.15" customHeight="1" x14ac:dyDescent="0.2">
      <c r="A119" s="473" t="s">
        <v>195</v>
      </c>
      <c r="B119" s="474"/>
      <c r="C119" s="110" t="s">
        <v>294</v>
      </c>
      <c r="D119" s="111"/>
      <c r="E119" s="37">
        <v>102</v>
      </c>
      <c r="F119" s="117" t="s">
        <v>264</v>
      </c>
      <c r="G119" s="112" t="s">
        <v>197</v>
      </c>
      <c r="H119" s="44" t="s">
        <v>15</v>
      </c>
      <c r="I119" s="157">
        <v>1</v>
      </c>
      <c r="J119" s="114">
        <v>1</v>
      </c>
      <c r="K119" s="114">
        <v>0.9</v>
      </c>
      <c r="L119" s="176">
        <v>0.9</v>
      </c>
      <c r="M119" s="116">
        <v>1.1000000000000001</v>
      </c>
      <c r="N119" s="115">
        <f t="shared" si="4"/>
        <v>1</v>
      </c>
      <c r="O119" s="207">
        <v>1.1000000000000001</v>
      </c>
      <c r="P119" s="44" t="s">
        <v>198</v>
      </c>
    </row>
    <row r="120" spans="1:16" ht="25.15" customHeight="1" x14ac:dyDescent="0.2">
      <c r="A120" s="443"/>
      <c r="B120" s="444"/>
      <c r="C120" s="110"/>
      <c r="D120" s="111"/>
      <c r="E120" s="37">
        <v>103</v>
      </c>
      <c r="F120" s="158"/>
      <c r="G120" s="112" t="s">
        <v>89</v>
      </c>
      <c r="H120" s="44" t="s">
        <v>19</v>
      </c>
      <c r="I120" s="157">
        <v>1.2</v>
      </c>
      <c r="J120" s="114">
        <v>1</v>
      </c>
      <c r="K120" s="114">
        <v>1.1000000000000001</v>
      </c>
      <c r="L120" s="176">
        <v>1</v>
      </c>
      <c r="M120" s="116">
        <v>1.2</v>
      </c>
      <c r="N120" s="115">
        <f t="shared" si="4"/>
        <v>1.1000000000000001</v>
      </c>
      <c r="O120" s="207">
        <v>1.2</v>
      </c>
      <c r="P120" s="44" t="s">
        <v>13</v>
      </c>
    </row>
    <row r="121" spans="1:16" ht="25.15" customHeight="1" x14ac:dyDescent="0.2">
      <c r="A121" s="443"/>
      <c r="B121" s="444"/>
      <c r="C121" s="125"/>
      <c r="D121" s="125"/>
      <c r="E121" s="37">
        <v>104</v>
      </c>
      <c r="F121" s="117" t="s">
        <v>263</v>
      </c>
      <c r="G121" s="112" t="s">
        <v>199</v>
      </c>
      <c r="H121" s="44" t="s">
        <v>19</v>
      </c>
      <c r="I121" s="157">
        <v>1.4</v>
      </c>
      <c r="J121" s="114">
        <v>1.3</v>
      </c>
      <c r="K121" s="114">
        <v>1.2</v>
      </c>
      <c r="L121" s="176">
        <v>0.8</v>
      </c>
      <c r="M121" s="116">
        <v>1</v>
      </c>
      <c r="N121" s="115">
        <f t="shared" si="4"/>
        <v>1.1000000000000001</v>
      </c>
      <c r="O121" s="207">
        <v>1.1000000000000001</v>
      </c>
      <c r="P121" s="44" t="s">
        <v>13</v>
      </c>
    </row>
    <row r="122" spans="1:16" ht="25.15" customHeight="1" x14ac:dyDescent="0.2">
      <c r="A122" s="443"/>
      <c r="B122" s="444"/>
      <c r="C122" s="110" t="s">
        <v>200</v>
      </c>
      <c r="D122" s="111"/>
      <c r="E122" s="37">
        <v>105</v>
      </c>
      <c r="F122" s="158"/>
      <c r="G122" s="112" t="s">
        <v>201</v>
      </c>
      <c r="H122" s="44" t="s">
        <v>35</v>
      </c>
      <c r="I122" s="157">
        <v>1.4</v>
      </c>
      <c r="J122" s="114">
        <v>1.2</v>
      </c>
      <c r="K122" s="114">
        <v>1.6</v>
      </c>
      <c r="L122" s="176">
        <v>1.6</v>
      </c>
      <c r="M122" s="116">
        <v>1.6</v>
      </c>
      <c r="N122" s="115">
        <f t="shared" si="4"/>
        <v>1.5</v>
      </c>
      <c r="O122" s="207">
        <v>1.6</v>
      </c>
      <c r="P122" s="44" t="s">
        <v>202</v>
      </c>
    </row>
    <row r="123" spans="1:16" ht="25.15" customHeight="1" x14ac:dyDescent="0.2">
      <c r="A123" s="443"/>
      <c r="B123" s="444"/>
      <c r="C123" s="125"/>
      <c r="D123" s="125"/>
      <c r="E123" s="37">
        <v>106</v>
      </c>
      <c r="F123" s="158"/>
      <c r="G123" s="112" t="s">
        <v>203</v>
      </c>
      <c r="H123" s="44" t="s">
        <v>35</v>
      </c>
      <c r="I123" s="157">
        <v>1.4</v>
      </c>
      <c r="J123" s="114">
        <v>1.6</v>
      </c>
      <c r="K123" s="114">
        <v>1.3</v>
      </c>
      <c r="L123" s="177">
        <v>1.3</v>
      </c>
      <c r="M123" s="116">
        <v>1.4</v>
      </c>
      <c r="N123" s="115">
        <f t="shared" si="4"/>
        <v>1.4</v>
      </c>
      <c r="O123" s="207">
        <v>1.3</v>
      </c>
      <c r="P123" s="44" t="s">
        <v>13</v>
      </c>
    </row>
    <row r="124" spans="1:16" ht="25.15" customHeight="1" x14ac:dyDescent="0.2">
      <c r="A124" s="443"/>
      <c r="B124" s="444"/>
      <c r="C124" s="110" t="s">
        <v>204</v>
      </c>
      <c r="D124" s="111"/>
      <c r="E124" s="37">
        <v>107</v>
      </c>
      <c r="F124" s="117" t="s">
        <v>264</v>
      </c>
      <c r="G124" s="112" t="s">
        <v>205</v>
      </c>
      <c r="H124" s="44" t="s">
        <v>6</v>
      </c>
      <c r="I124" s="157">
        <v>1.3</v>
      </c>
      <c r="J124" s="114">
        <v>1.2</v>
      </c>
      <c r="K124" s="114">
        <v>1.1000000000000001</v>
      </c>
      <c r="L124" s="176">
        <v>1.1000000000000001</v>
      </c>
      <c r="M124" s="116">
        <v>1.3</v>
      </c>
      <c r="N124" s="115">
        <f t="shared" si="4"/>
        <v>1.2</v>
      </c>
      <c r="O124" s="207">
        <v>1.2</v>
      </c>
      <c r="P124" s="44" t="s">
        <v>198</v>
      </c>
    </row>
    <row r="125" spans="1:16" ht="25.15" customHeight="1" x14ac:dyDescent="0.2">
      <c r="A125" s="443"/>
      <c r="B125" s="444"/>
      <c r="C125" s="110"/>
      <c r="D125" s="111"/>
      <c r="E125" s="37">
        <v>108</v>
      </c>
      <c r="F125" s="158"/>
      <c r="G125" s="112" t="s">
        <v>206</v>
      </c>
      <c r="H125" s="44" t="s">
        <v>6</v>
      </c>
      <c r="I125" s="157">
        <v>0.6</v>
      </c>
      <c r="J125" s="114">
        <v>0.6</v>
      </c>
      <c r="K125" s="114">
        <v>0.7</v>
      </c>
      <c r="L125" s="176">
        <v>0.6</v>
      </c>
      <c r="M125" s="116">
        <v>0.6</v>
      </c>
      <c r="N125" s="115">
        <f t="shared" si="4"/>
        <v>0.6</v>
      </c>
      <c r="O125" s="207">
        <v>0.8</v>
      </c>
      <c r="P125" s="44" t="s">
        <v>13</v>
      </c>
    </row>
    <row r="126" spans="1:16" ht="25.15" customHeight="1" x14ac:dyDescent="0.2">
      <c r="A126" s="443"/>
      <c r="B126" s="444"/>
      <c r="C126" s="110"/>
      <c r="D126" s="111"/>
      <c r="E126" s="37">
        <v>109</v>
      </c>
      <c r="F126" s="117" t="s">
        <v>261</v>
      </c>
      <c r="G126" s="112" t="s">
        <v>207</v>
      </c>
      <c r="H126" s="44" t="s">
        <v>15</v>
      </c>
      <c r="I126" s="157">
        <v>1.5</v>
      </c>
      <c r="J126" s="114">
        <v>1.2</v>
      </c>
      <c r="K126" s="114">
        <v>1.4</v>
      </c>
      <c r="L126" s="176">
        <v>1.3</v>
      </c>
      <c r="M126" s="116">
        <v>1.5</v>
      </c>
      <c r="N126" s="115">
        <f t="shared" si="4"/>
        <v>1.4</v>
      </c>
      <c r="O126" s="207">
        <v>1.6</v>
      </c>
      <c r="P126" s="44" t="s">
        <v>295</v>
      </c>
    </row>
    <row r="127" spans="1:16" ht="25.15" customHeight="1" x14ac:dyDescent="0.2">
      <c r="A127" s="443"/>
      <c r="B127" s="444"/>
      <c r="C127" s="110"/>
      <c r="D127" s="125"/>
      <c r="E127" s="37">
        <v>110</v>
      </c>
      <c r="F127" s="158"/>
      <c r="G127" s="112" t="s">
        <v>208</v>
      </c>
      <c r="H127" s="44" t="s">
        <v>15</v>
      </c>
      <c r="I127" s="157">
        <v>1.3</v>
      </c>
      <c r="J127" s="114">
        <v>1.3</v>
      </c>
      <c r="K127" s="114">
        <v>1.1000000000000001</v>
      </c>
      <c r="L127" s="176">
        <v>1.2</v>
      </c>
      <c r="M127" s="116">
        <v>1.4</v>
      </c>
      <c r="N127" s="115">
        <f t="shared" si="4"/>
        <v>1.3</v>
      </c>
      <c r="O127" s="207">
        <v>1.5</v>
      </c>
      <c r="P127" s="44" t="s">
        <v>276</v>
      </c>
    </row>
    <row r="128" spans="1:16" ht="25.15" customHeight="1" x14ac:dyDescent="0.2">
      <c r="A128" s="443"/>
      <c r="B128" s="444"/>
      <c r="C128" s="125"/>
      <c r="D128" s="112" t="s">
        <v>209</v>
      </c>
      <c r="E128" s="37">
        <v>111</v>
      </c>
      <c r="F128" s="117" t="s">
        <v>264</v>
      </c>
      <c r="G128" s="112" t="s">
        <v>210</v>
      </c>
      <c r="H128" s="44" t="s">
        <v>6</v>
      </c>
      <c r="I128" s="157">
        <v>1</v>
      </c>
      <c r="J128" s="114">
        <v>1</v>
      </c>
      <c r="K128" s="114">
        <v>0.8</v>
      </c>
      <c r="L128" s="176">
        <v>0.8</v>
      </c>
      <c r="M128" s="116">
        <v>1</v>
      </c>
      <c r="N128" s="115">
        <f t="shared" si="4"/>
        <v>0.9</v>
      </c>
      <c r="O128" s="207">
        <v>1</v>
      </c>
      <c r="P128" s="44" t="s">
        <v>198</v>
      </c>
    </row>
    <row r="129" spans="1:16" ht="25.15" customHeight="1" x14ac:dyDescent="0.2">
      <c r="A129" s="443"/>
      <c r="B129" s="444"/>
      <c r="C129" s="110" t="s">
        <v>211</v>
      </c>
      <c r="D129" s="111"/>
      <c r="E129" s="37">
        <v>112</v>
      </c>
      <c r="F129" s="117" t="s">
        <v>264</v>
      </c>
      <c r="G129" s="112" t="s">
        <v>253</v>
      </c>
      <c r="H129" s="44" t="s">
        <v>6</v>
      </c>
      <c r="I129" s="157">
        <v>0.7</v>
      </c>
      <c r="J129" s="114">
        <v>1</v>
      </c>
      <c r="K129" s="114">
        <v>1.1000000000000001</v>
      </c>
      <c r="L129" s="176">
        <v>1.1000000000000001</v>
      </c>
      <c r="M129" s="116">
        <v>0.8</v>
      </c>
      <c r="N129" s="115">
        <f t="shared" si="4"/>
        <v>0.9</v>
      </c>
      <c r="O129" s="207">
        <v>1.1000000000000001</v>
      </c>
      <c r="P129" s="44" t="s">
        <v>212</v>
      </c>
    </row>
    <row r="130" spans="1:16" ht="25.15" customHeight="1" x14ac:dyDescent="0.2">
      <c r="A130" s="443"/>
      <c r="B130" s="444"/>
      <c r="C130" s="110"/>
      <c r="D130" s="111"/>
      <c r="E130" s="37">
        <v>113</v>
      </c>
      <c r="F130" s="117" t="s">
        <v>262</v>
      </c>
      <c r="G130" s="112" t="s">
        <v>213</v>
      </c>
      <c r="H130" s="44" t="s">
        <v>15</v>
      </c>
      <c r="I130" s="157">
        <v>2.2999999999999998</v>
      </c>
      <c r="J130" s="114">
        <v>2.5</v>
      </c>
      <c r="K130" s="114">
        <v>2.4</v>
      </c>
      <c r="L130" s="176">
        <v>1.5</v>
      </c>
      <c r="M130" s="116">
        <v>2.6</v>
      </c>
      <c r="N130" s="115">
        <f t="shared" si="4"/>
        <v>2.2999999999999998</v>
      </c>
      <c r="O130" s="207">
        <v>2.5</v>
      </c>
      <c r="P130" s="44" t="s">
        <v>13</v>
      </c>
    </row>
    <row r="131" spans="1:16" ht="25.15" customHeight="1" x14ac:dyDescent="0.2">
      <c r="A131" s="443"/>
      <c r="B131" s="444"/>
      <c r="C131" s="125"/>
      <c r="D131" s="125"/>
      <c r="E131" s="37">
        <v>114</v>
      </c>
      <c r="F131" s="117" t="s">
        <v>261</v>
      </c>
      <c r="G131" s="112" t="s">
        <v>214</v>
      </c>
      <c r="H131" s="44" t="s">
        <v>19</v>
      </c>
      <c r="I131" s="157">
        <v>1.7</v>
      </c>
      <c r="J131" s="114">
        <v>1.9</v>
      </c>
      <c r="K131" s="114">
        <v>2.2000000000000002</v>
      </c>
      <c r="L131" s="176">
        <v>1.7</v>
      </c>
      <c r="M131" s="116">
        <v>2.6</v>
      </c>
      <c r="N131" s="115">
        <f t="shared" si="4"/>
        <v>2</v>
      </c>
      <c r="O131" s="207">
        <v>2.8</v>
      </c>
      <c r="P131" s="44" t="s">
        <v>13</v>
      </c>
    </row>
    <row r="132" spans="1:16" ht="25.15" customHeight="1" x14ac:dyDescent="0.2">
      <c r="A132" s="443"/>
      <c r="B132" s="444"/>
      <c r="C132" s="110" t="s">
        <v>215</v>
      </c>
      <c r="D132" s="111"/>
      <c r="E132" s="37">
        <v>115</v>
      </c>
      <c r="F132" s="158"/>
      <c r="G132" s="112" t="s">
        <v>216</v>
      </c>
      <c r="H132" s="44" t="s">
        <v>19</v>
      </c>
      <c r="I132" s="157">
        <v>0.6</v>
      </c>
      <c r="J132" s="114">
        <v>0.9</v>
      </c>
      <c r="K132" s="114">
        <v>0.9</v>
      </c>
      <c r="L132" s="176">
        <v>1.1000000000000001</v>
      </c>
      <c r="M132" s="116">
        <v>0.6</v>
      </c>
      <c r="N132" s="115">
        <f t="shared" si="4"/>
        <v>0.8</v>
      </c>
      <c r="O132" s="207">
        <v>0.7</v>
      </c>
      <c r="P132" s="44" t="s">
        <v>13</v>
      </c>
    </row>
    <row r="133" spans="1:16" ht="25.15" customHeight="1" x14ac:dyDescent="0.2">
      <c r="A133" s="443"/>
      <c r="B133" s="444"/>
      <c r="C133" s="110"/>
      <c r="D133" s="111"/>
      <c r="E133" s="37">
        <v>116</v>
      </c>
      <c r="F133" s="158"/>
      <c r="G133" s="112" t="s">
        <v>254</v>
      </c>
      <c r="H133" s="44" t="s">
        <v>19</v>
      </c>
      <c r="I133" s="157">
        <v>0.7</v>
      </c>
      <c r="J133" s="114">
        <v>1.2</v>
      </c>
      <c r="K133" s="114">
        <v>1</v>
      </c>
      <c r="L133" s="177">
        <v>1.3</v>
      </c>
      <c r="M133" s="116">
        <v>0.9</v>
      </c>
      <c r="N133" s="115">
        <f t="shared" si="4"/>
        <v>1</v>
      </c>
      <c r="O133" s="207">
        <v>1.2</v>
      </c>
      <c r="P133" s="44" t="s">
        <v>13</v>
      </c>
    </row>
    <row r="134" spans="1:16" ht="25.15" customHeight="1" x14ac:dyDescent="0.2">
      <c r="A134" s="443"/>
      <c r="B134" s="444"/>
      <c r="C134" s="125"/>
      <c r="D134" s="125"/>
      <c r="E134" s="37">
        <v>117</v>
      </c>
      <c r="F134" s="117" t="s">
        <v>263</v>
      </c>
      <c r="G134" s="112" t="s">
        <v>218</v>
      </c>
      <c r="H134" s="44" t="s">
        <v>19</v>
      </c>
      <c r="I134" s="157">
        <v>1</v>
      </c>
      <c r="J134" s="114">
        <v>1.6</v>
      </c>
      <c r="K134" s="114">
        <v>1.2</v>
      </c>
      <c r="L134" s="176">
        <v>1.3</v>
      </c>
      <c r="M134" s="116">
        <v>1</v>
      </c>
      <c r="N134" s="115">
        <f t="shared" si="4"/>
        <v>1.2</v>
      </c>
      <c r="O134" s="207">
        <v>2</v>
      </c>
      <c r="P134" s="44" t="s">
        <v>13</v>
      </c>
    </row>
    <row r="135" spans="1:16" ht="25.15" customHeight="1" x14ac:dyDescent="0.2">
      <c r="A135" s="443"/>
      <c r="B135" s="444"/>
      <c r="C135" s="159" t="s">
        <v>219</v>
      </c>
      <c r="D135" s="160"/>
      <c r="E135" s="37">
        <v>118</v>
      </c>
      <c r="F135" s="161" t="s">
        <v>264</v>
      </c>
      <c r="G135" s="129" t="s">
        <v>220</v>
      </c>
      <c r="H135" s="67" t="s">
        <v>29</v>
      </c>
      <c r="I135" s="162">
        <v>1.2</v>
      </c>
      <c r="J135" s="131">
        <v>1.2</v>
      </c>
      <c r="K135" s="131">
        <v>1.2</v>
      </c>
      <c r="L135" s="177">
        <v>1.3</v>
      </c>
      <c r="M135" s="134">
        <v>1.3</v>
      </c>
      <c r="N135" s="115">
        <f t="shared" si="4"/>
        <v>1.2</v>
      </c>
      <c r="O135" s="209">
        <v>0.9</v>
      </c>
      <c r="P135" s="67" t="s">
        <v>221</v>
      </c>
    </row>
    <row r="136" spans="1:16" ht="25.15" customHeight="1" x14ac:dyDescent="0.2">
      <c r="A136" s="443"/>
      <c r="B136" s="444"/>
      <c r="C136" s="112"/>
      <c r="D136" s="159" t="s">
        <v>222</v>
      </c>
      <c r="E136" s="37">
        <v>119</v>
      </c>
      <c r="F136" s="163" t="s">
        <v>262</v>
      </c>
      <c r="G136" s="159" t="s">
        <v>255</v>
      </c>
      <c r="H136" s="106" t="s">
        <v>29</v>
      </c>
      <c r="I136" s="164">
        <v>4.5999999999999996</v>
      </c>
      <c r="J136" s="121">
        <v>4.7</v>
      </c>
      <c r="K136" s="121">
        <v>3.4</v>
      </c>
      <c r="L136" s="178">
        <v>4.5</v>
      </c>
      <c r="M136" s="124">
        <v>4.2</v>
      </c>
      <c r="N136" s="115">
        <f t="shared" si="4"/>
        <v>4.3</v>
      </c>
      <c r="O136" s="208">
        <v>6</v>
      </c>
      <c r="P136" s="106" t="s">
        <v>13</v>
      </c>
    </row>
    <row r="137" spans="1:16" ht="25.15" customHeight="1" x14ac:dyDescent="0.2">
      <c r="A137" s="443"/>
      <c r="B137" s="444"/>
      <c r="C137" s="159" t="s">
        <v>88</v>
      </c>
      <c r="D137" s="128"/>
      <c r="E137" s="99">
        <v>120</v>
      </c>
      <c r="F137" s="163" t="s">
        <v>263</v>
      </c>
      <c r="G137" s="159" t="s">
        <v>223</v>
      </c>
      <c r="H137" s="106" t="s">
        <v>19</v>
      </c>
      <c r="I137" s="164">
        <v>1.7</v>
      </c>
      <c r="J137" s="121">
        <v>2.2000000000000002</v>
      </c>
      <c r="K137" s="121">
        <v>2.1</v>
      </c>
      <c r="L137" s="178">
        <v>2</v>
      </c>
      <c r="M137" s="124">
        <v>1.8</v>
      </c>
      <c r="N137" s="123">
        <f t="shared" si="4"/>
        <v>2</v>
      </c>
      <c r="O137" s="208">
        <v>1.9</v>
      </c>
      <c r="P137" s="106" t="s">
        <v>13</v>
      </c>
    </row>
    <row r="138" spans="1:16" ht="19.899999999999999" customHeight="1" x14ac:dyDescent="0.2">
      <c r="A138" s="443"/>
      <c r="B138" s="444"/>
      <c r="C138" s="112" t="s">
        <v>224</v>
      </c>
      <c r="D138" s="125"/>
      <c r="E138" s="37"/>
      <c r="F138" s="158"/>
      <c r="G138" s="112"/>
      <c r="H138" s="58"/>
      <c r="I138" s="157"/>
      <c r="J138" s="114"/>
      <c r="K138" s="114"/>
      <c r="L138" s="176"/>
      <c r="M138" s="116"/>
      <c r="N138" s="115"/>
      <c r="O138" s="207"/>
      <c r="P138" s="58"/>
    </row>
    <row r="139" spans="1:16" ht="25.15" customHeight="1" thickBot="1" x14ac:dyDescent="0.25">
      <c r="A139" s="475"/>
      <c r="B139" s="476"/>
      <c r="C139" s="27" t="s">
        <v>293</v>
      </c>
      <c r="D139" s="27"/>
      <c r="E139" s="72">
        <v>121</v>
      </c>
      <c r="F139" s="165" t="s">
        <v>264</v>
      </c>
      <c r="G139" s="166" t="s">
        <v>89</v>
      </c>
      <c r="H139" s="107" t="s">
        <v>29</v>
      </c>
      <c r="I139" s="167">
        <v>3</v>
      </c>
      <c r="J139" s="138">
        <v>2.8</v>
      </c>
      <c r="K139" s="138">
        <v>2.2999999999999998</v>
      </c>
      <c r="L139" s="138">
        <v>1.7</v>
      </c>
      <c r="M139" s="229">
        <v>1.9</v>
      </c>
      <c r="N139" s="168">
        <f>ROUND(AVERAGE(I139:M139),1)</f>
        <v>2.2999999999999998</v>
      </c>
      <c r="O139" s="210">
        <v>2</v>
      </c>
      <c r="P139" s="107" t="s">
        <v>226</v>
      </c>
    </row>
    <row r="140" spans="1:16" ht="16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7"/>
      <c r="J140" s="7"/>
      <c r="K140" s="7"/>
      <c r="L140" s="7"/>
      <c r="M140" s="8"/>
      <c r="N140" s="1"/>
    </row>
    <row r="141" spans="1:16" ht="16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7"/>
      <c r="J141" s="7"/>
      <c r="K141" s="7"/>
      <c r="L141" s="7"/>
      <c r="M141" s="8"/>
      <c r="N141" s="1"/>
    </row>
    <row r="142" spans="1:16" ht="16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7"/>
      <c r="J142" s="7"/>
      <c r="K142" s="7"/>
      <c r="L142" s="7"/>
      <c r="M142" s="8"/>
      <c r="N142" s="1"/>
    </row>
    <row r="143" spans="1:16" ht="16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7"/>
      <c r="J143" s="7"/>
      <c r="K143" s="7"/>
      <c r="L143" s="7"/>
      <c r="M143" s="8"/>
      <c r="N143" s="1"/>
    </row>
    <row r="144" spans="1:16" x14ac:dyDescent="0.2">
      <c r="D144" s="9"/>
      <c r="I144" s="10"/>
      <c r="J144" s="10"/>
      <c r="K144" s="10"/>
      <c r="L144" s="10"/>
      <c r="M144" s="11"/>
    </row>
    <row r="145" spans="9:15" x14ac:dyDescent="0.2">
      <c r="I145" s="10"/>
      <c r="J145" s="10"/>
      <c r="K145" s="10"/>
      <c r="L145" s="10"/>
      <c r="M145" s="11"/>
    </row>
    <row r="146" spans="9:15" x14ac:dyDescent="0.2">
      <c r="I146" s="12"/>
      <c r="J146" s="12"/>
      <c r="K146" s="12"/>
      <c r="L146" s="12"/>
      <c r="M146" s="13"/>
    </row>
    <row r="147" spans="9:15" x14ac:dyDescent="0.2">
      <c r="I147" s="12"/>
      <c r="J147" s="12"/>
      <c r="K147" s="12"/>
      <c r="L147" s="12"/>
      <c r="M147" s="13"/>
    </row>
    <row r="148" spans="9:15" x14ac:dyDescent="0.2">
      <c r="I148" s="12"/>
      <c r="J148" s="12"/>
      <c r="K148" s="12"/>
      <c r="L148" s="12"/>
      <c r="M148" s="13"/>
    </row>
    <row r="149" spans="9:15" x14ac:dyDescent="0.2">
      <c r="I149" s="12"/>
      <c r="J149" s="12"/>
      <c r="K149" s="12"/>
      <c r="L149" s="12"/>
      <c r="M149" s="13"/>
    </row>
    <row r="150" spans="9:15" x14ac:dyDescent="0.2">
      <c r="I150" s="12"/>
      <c r="J150" s="12"/>
      <c r="K150" s="12"/>
      <c r="L150" s="12"/>
      <c r="M150" s="13"/>
    </row>
    <row r="151" spans="9:15" x14ac:dyDescent="0.2">
      <c r="I151" s="12"/>
      <c r="J151" s="12"/>
      <c r="K151" s="12"/>
      <c r="L151" s="12"/>
      <c r="M151" s="13"/>
    </row>
    <row r="152" spans="9:15" x14ac:dyDescent="0.2">
      <c r="I152" s="12"/>
      <c r="J152" s="12"/>
      <c r="K152" s="12"/>
      <c r="L152" s="12"/>
      <c r="M152" s="13"/>
    </row>
    <row r="153" spans="9:15" x14ac:dyDescent="0.2">
      <c r="I153" s="12"/>
      <c r="J153" s="12"/>
      <c r="K153" s="12"/>
      <c r="L153" s="12"/>
      <c r="M153" s="13"/>
    </row>
    <row r="154" spans="9:15" x14ac:dyDescent="0.2">
      <c r="I154" s="12"/>
      <c r="J154" s="12"/>
      <c r="K154" s="12"/>
      <c r="L154" s="12"/>
      <c r="M154" s="13"/>
    </row>
    <row r="155" spans="9:15" x14ac:dyDescent="0.2">
      <c r="I155" s="7"/>
      <c r="J155" s="7"/>
      <c r="K155" s="7"/>
      <c r="L155" s="7"/>
      <c r="M155" s="7"/>
      <c r="N155" s="7"/>
      <c r="O155" s="13"/>
    </row>
    <row r="156" spans="9:15" x14ac:dyDescent="0.2">
      <c r="I156" s="7"/>
      <c r="J156" s="7"/>
      <c r="K156" s="7"/>
      <c r="L156" s="7"/>
      <c r="M156" s="7"/>
      <c r="N156" s="7"/>
      <c r="O156" s="13"/>
    </row>
    <row r="157" spans="9:15" x14ac:dyDescent="0.2">
      <c r="I157" s="7"/>
      <c r="J157" s="7"/>
      <c r="K157" s="7"/>
      <c r="L157" s="7"/>
      <c r="M157" s="7"/>
      <c r="N157" s="7"/>
      <c r="O157" s="13"/>
    </row>
    <row r="158" spans="9:15" x14ac:dyDescent="0.2">
      <c r="I158" s="7"/>
      <c r="J158" s="7"/>
      <c r="K158" s="7"/>
      <c r="L158" s="7"/>
      <c r="M158" s="7"/>
      <c r="N158" s="7"/>
      <c r="O158" s="13"/>
    </row>
    <row r="159" spans="9:15" x14ac:dyDescent="0.2">
      <c r="I159" s="10"/>
      <c r="J159" s="10"/>
      <c r="K159" s="10"/>
      <c r="L159" s="10"/>
      <c r="M159" s="10"/>
      <c r="N159" s="10"/>
      <c r="O159" s="13"/>
    </row>
    <row r="160" spans="9:15" x14ac:dyDescent="0.2">
      <c r="I160" s="10"/>
      <c r="J160" s="10"/>
      <c r="K160" s="10"/>
      <c r="L160" s="10"/>
      <c r="M160" s="10"/>
      <c r="N160" s="10"/>
      <c r="O160" s="13"/>
    </row>
    <row r="161" spans="9:15" x14ac:dyDescent="0.2">
      <c r="I161" s="12"/>
      <c r="J161" s="12"/>
      <c r="K161" s="12"/>
      <c r="L161" s="12"/>
      <c r="M161" s="12"/>
      <c r="N161" s="12"/>
      <c r="O161" s="13"/>
    </row>
    <row r="162" spans="9:15" x14ac:dyDescent="0.2">
      <c r="I162" s="12"/>
      <c r="J162" s="12"/>
      <c r="K162" s="12"/>
      <c r="L162" s="12"/>
      <c r="M162" s="12"/>
      <c r="N162" s="12"/>
      <c r="O162" s="13"/>
    </row>
    <row r="163" spans="9:15" x14ac:dyDescent="0.2">
      <c r="I163" s="12"/>
      <c r="J163" s="12"/>
      <c r="K163" s="12"/>
      <c r="L163" s="12"/>
      <c r="M163" s="12"/>
      <c r="N163" s="12"/>
    </row>
    <row r="164" spans="9:15" x14ac:dyDescent="0.2">
      <c r="I164" s="12"/>
      <c r="J164" s="12"/>
      <c r="K164" s="12"/>
      <c r="L164" s="12"/>
      <c r="M164" s="12"/>
      <c r="N164" s="12"/>
    </row>
    <row r="165" spans="9:15" x14ac:dyDescent="0.2">
      <c r="I165" s="12"/>
      <c r="J165" s="12"/>
      <c r="K165" s="12"/>
      <c r="L165" s="12"/>
      <c r="M165" s="12"/>
      <c r="N165" s="12"/>
    </row>
    <row r="166" spans="9:15" x14ac:dyDescent="0.2">
      <c r="I166" s="12"/>
      <c r="J166" s="12"/>
      <c r="K166" s="12"/>
      <c r="L166" s="12"/>
      <c r="M166" s="12"/>
      <c r="N166" s="12"/>
    </row>
    <row r="167" spans="9:15" x14ac:dyDescent="0.2">
      <c r="I167" s="12"/>
      <c r="J167" s="12"/>
      <c r="K167" s="12"/>
      <c r="L167" s="12"/>
      <c r="M167" s="12"/>
      <c r="N167" s="12"/>
    </row>
    <row r="168" spans="9:15" x14ac:dyDescent="0.2">
      <c r="I168" s="12"/>
      <c r="J168" s="12"/>
      <c r="K168" s="12"/>
      <c r="L168" s="12"/>
      <c r="M168" s="12"/>
      <c r="N168" s="12"/>
    </row>
    <row r="169" spans="9:15" x14ac:dyDescent="0.2">
      <c r="I169" s="12"/>
      <c r="J169" s="12"/>
      <c r="K169" s="12"/>
      <c r="L169" s="12"/>
      <c r="M169" s="12"/>
      <c r="N169" s="12"/>
    </row>
    <row r="170" spans="9:15" x14ac:dyDescent="0.2">
      <c r="I170" s="12"/>
      <c r="J170" s="12"/>
      <c r="K170" s="12"/>
      <c r="L170" s="12"/>
      <c r="M170" s="12"/>
      <c r="N170" s="12"/>
    </row>
    <row r="171" spans="9:15" x14ac:dyDescent="0.2">
      <c r="I171" s="12"/>
      <c r="J171" s="12"/>
      <c r="K171" s="12"/>
      <c r="L171" s="12"/>
      <c r="M171" s="12"/>
      <c r="N171" s="12"/>
    </row>
    <row r="172" spans="9:15" x14ac:dyDescent="0.2">
      <c r="I172" s="12"/>
      <c r="J172" s="12"/>
      <c r="K172" s="12"/>
      <c r="L172" s="12"/>
      <c r="M172" s="12"/>
      <c r="N172" s="12"/>
    </row>
    <row r="173" spans="9:15" x14ac:dyDescent="0.2">
      <c r="I173" s="12"/>
      <c r="J173" s="12"/>
      <c r="K173" s="12"/>
      <c r="L173" s="12"/>
      <c r="M173" s="12"/>
      <c r="N173" s="12"/>
    </row>
    <row r="174" spans="9:15" x14ac:dyDescent="0.2">
      <c r="I174" s="12"/>
      <c r="J174" s="12"/>
      <c r="K174" s="12"/>
      <c r="L174" s="12"/>
      <c r="M174" s="12"/>
      <c r="N174" s="12"/>
    </row>
    <row r="175" spans="9:15" x14ac:dyDescent="0.2">
      <c r="I175" s="12"/>
      <c r="J175" s="12"/>
      <c r="K175" s="12"/>
      <c r="L175" s="12"/>
      <c r="M175" s="12"/>
      <c r="N175" s="12"/>
    </row>
    <row r="176" spans="9:15" x14ac:dyDescent="0.2">
      <c r="I176" s="12"/>
      <c r="J176" s="12"/>
      <c r="K176" s="12"/>
      <c r="L176" s="12"/>
      <c r="M176" s="12"/>
      <c r="N176" s="12"/>
    </row>
    <row r="177" spans="9:14" x14ac:dyDescent="0.2">
      <c r="I177" s="12"/>
      <c r="J177" s="12"/>
      <c r="K177" s="12"/>
      <c r="L177" s="12"/>
      <c r="M177" s="12"/>
      <c r="N177" s="12"/>
    </row>
  </sheetData>
  <mergeCells count="35">
    <mergeCell ref="C53:D54"/>
    <mergeCell ref="A3:D3"/>
    <mergeCell ref="A119:B139"/>
    <mergeCell ref="A73:B88"/>
    <mergeCell ref="A89:B103"/>
    <mergeCell ref="A108:B118"/>
    <mergeCell ref="B37:B41"/>
    <mergeCell ref="B42:B50"/>
    <mergeCell ref="A53:B54"/>
    <mergeCell ref="A29:A50"/>
    <mergeCell ref="A55:B72"/>
    <mergeCell ref="O105:P105"/>
    <mergeCell ref="A106:B107"/>
    <mergeCell ref="C106:D107"/>
    <mergeCell ref="E106:E107"/>
    <mergeCell ref="F106:F107"/>
    <mergeCell ref="G106:H107"/>
    <mergeCell ref="I106:O106"/>
    <mergeCell ref="P106:P107"/>
    <mergeCell ref="E53:E54"/>
    <mergeCell ref="F53:F54"/>
    <mergeCell ref="G53:H54"/>
    <mergeCell ref="I53:O53"/>
    <mergeCell ref="P53:P54"/>
    <mergeCell ref="O52:P52"/>
    <mergeCell ref="A7:B28"/>
    <mergeCell ref="O4:P4"/>
    <mergeCell ref="A5:B6"/>
    <mergeCell ref="C5:D6"/>
    <mergeCell ref="E5:E6"/>
    <mergeCell ref="F5:F6"/>
    <mergeCell ref="G5:H6"/>
    <mergeCell ref="I5:O5"/>
    <mergeCell ref="P5:P6"/>
    <mergeCell ref="A4:C4"/>
  </mergeCells>
  <phoneticPr fontId="5"/>
  <printOptions horizontalCentered="1"/>
  <pageMargins left="0.51181102362204722" right="0.51181102362204722" top="0.78740157480314965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50" max="15" man="1"/>
    <brk id="10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160"/>
  <sheetViews>
    <sheetView view="pageBreakPreview" zoomScale="70" zoomScaleNormal="75" zoomScaleSheetLayoutView="70" workbookViewId="0">
      <pane xSplit="8" ySplit="4" topLeftCell="I5" activePane="bottomRight" state="frozen"/>
      <selection activeCell="B2" sqref="B2"/>
      <selection pane="topRight" activeCell="B2" sqref="B2"/>
      <selection pane="bottomLeft" activeCell="B2" sqref="B2"/>
      <selection pane="bottomRight" activeCell="A2" sqref="A2:D2"/>
    </sheetView>
  </sheetViews>
  <sheetFormatPr defaultColWidth="11.09765625" defaultRowHeight="17.25" x14ac:dyDescent="0.2"/>
  <cols>
    <col min="1" max="3" width="2.69921875" style="15" customWidth="1"/>
    <col min="4" max="4" width="8.69921875" style="15" customWidth="1"/>
    <col min="5" max="6" width="6.69921875" style="15" customWidth="1"/>
    <col min="7" max="7" width="16.69921875" style="15" customWidth="1"/>
    <col min="8" max="8" width="5.69921875" style="15" customWidth="1"/>
    <col min="9" max="11" width="6.69921875" style="15" customWidth="1"/>
    <col min="12" max="14" width="6.69921875" style="16" customWidth="1"/>
    <col min="15" max="16384" width="11.09765625" style="15"/>
  </cols>
  <sheetData>
    <row r="1" spans="1:15" x14ac:dyDescent="0.2">
      <c r="A1" s="29"/>
      <c r="B1" s="29"/>
      <c r="C1" s="29"/>
      <c r="D1" s="29"/>
      <c r="E1" s="29"/>
      <c r="F1" s="29"/>
      <c r="G1" s="29"/>
      <c r="H1" s="30"/>
      <c r="I1" s="30"/>
      <c r="J1" s="30"/>
      <c r="K1" s="30"/>
      <c r="L1" s="31"/>
      <c r="M1" s="31"/>
      <c r="N1" s="31"/>
      <c r="O1" s="29"/>
    </row>
    <row r="2" spans="1:15" ht="19.5" thickBot="1" x14ac:dyDescent="0.25">
      <c r="A2" s="512" t="s">
        <v>286</v>
      </c>
      <c r="B2" s="512"/>
      <c r="C2" s="512"/>
      <c r="D2" s="512"/>
      <c r="E2" s="32"/>
      <c r="F2" s="32"/>
      <c r="G2" s="32"/>
      <c r="H2" s="32"/>
      <c r="I2" s="32"/>
      <c r="J2" s="32"/>
      <c r="K2" s="32"/>
      <c r="L2" s="33"/>
      <c r="M2" s="33"/>
      <c r="N2" s="495" t="s">
        <v>259</v>
      </c>
      <c r="O2" s="495"/>
    </row>
    <row r="3" spans="1:15" ht="19.899999999999999" customHeight="1" x14ac:dyDescent="0.2">
      <c r="A3" s="496" t="s">
        <v>243</v>
      </c>
      <c r="B3" s="497"/>
      <c r="C3" s="499" t="s">
        <v>227</v>
      </c>
      <c r="D3" s="500"/>
      <c r="E3" s="454" t="s">
        <v>244</v>
      </c>
      <c r="F3" s="501" t="s">
        <v>250</v>
      </c>
      <c r="G3" s="502" t="s">
        <v>248</v>
      </c>
      <c r="H3" s="503"/>
      <c r="I3" s="504" t="s">
        <v>1</v>
      </c>
      <c r="J3" s="505"/>
      <c r="K3" s="506"/>
      <c r="L3" s="507" t="s">
        <v>2</v>
      </c>
      <c r="M3" s="508"/>
      <c r="N3" s="509"/>
      <c r="O3" s="510" t="s">
        <v>245</v>
      </c>
    </row>
    <row r="4" spans="1:15" ht="19.899999999999999" customHeight="1" thickBot="1" x14ac:dyDescent="0.25">
      <c r="A4" s="498"/>
      <c r="B4" s="450"/>
      <c r="C4" s="453"/>
      <c r="D4" s="450"/>
      <c r="E4" s="455"/>
      <c r="F4" s="455"/>
      <c r="G4" s="453"/>
      <c r="H4" s="467"/>
      <c r="I4" s="34" t="s">
        <v>300</v>
      </c>
      <c r="J4" s="35" t="s">
        <v>301</v>
      </c>
      <c r="K4" s="36" t="s">
        <v>303</v>
      </c>
      <c r="L4" s="34" t="s">
        <v>300</v>
      </c>
      <c r="M4" s="35" t="s">
        <v>301</v>
      </c>
      <c r="N4" s="36" t="s">
        <v>303</v>
      </c>
      <c r="O4" s="511"/>
    </row>
    <row r="5" spans="1:15" ht="25.15" customHeight="1" x14ac:dyDescent="0.2">
      <c r="A5" s="513" t="s">
        <v>3</v>
      </c>
      <c r="B5" s="514"/>
      <c r="C5" s="32" t="s">
        <v>4</v>
      </c>
      <c r="D5" s="32"/>
      <c r="E5" s="37">
        <v>1</v>
      </c>
      <c r="F5" s="37"/>
      <c r="G5" s="37" t="s">
        <v>5</v>
      </c>
      <c r="H5" s="38" t="s">
        <v>6</v>
      </c>
      <c r="I5" s="39">
        <v>9.6999999999999993</v>
      </c>
      <c r="J5" s="201">
        <v>9.6</v>
      </c>
      <c r="K5" s="215">
        <v>10</v>
      </c>
      <c r="L5" s="195">
        <v>15</v>
      </c>
      <c r="M5" s="197">
        <v>16</v>
      </c>
      <c r="N5" s="216">
        <v>12</v>
      </c>
      <c r="O5" s="44" t="s">
        <v>8</v>
      </c>
    </row>
    <row r="6" spans="1:15" ht="25.15" customHeight="1" x14ac:dyDescent="0.2">
      <c r="A6" s="513"/>
      <c r="B6" s="514"/>
      <c r="C6" s="32"/>
      <c r="D6" s="32"/>
      <c r="E6" s="37">
        <v>2</v>
      </c>
      <c r="F6" s="37"/>
      <c r="G6" s="37" t="s">
        <v>7</v>
      </c>
      <c r="H6" s="38" t="s">
        <v>6</v>
      </c>
      <c r="I6" s="69">
        <v>10</v>
      </c>
      <c r="J6" s="39">
        <v>9.5</v>
      </c>
      <c r="K6" s="217">
        <v>10</v>
      </c>
      <c r="L6" s="195">
        <v>18</v>
      </c>
      <c r="M6" s="197">
        <v>22</v>
      </c>
      <c r="N6" s="216">
        <v>17</v>
      </c>
      <c r="O6" s="44" t="s">
        <v>13</v>
      </c>
    </row>
    <row r="7" spans="1:15" ht="25.15" customHeight="1" x14ac:dyDescent="0.2">
      <c r="A7" s="513"/>
      <c r="B7" s="514"/>
      <c r="C7" s="32"/>
      <c r="D7" s="32"/>
      <c r="E7" s="37">
        <v>3</v>
      </c>
      <c r="F7" s="46" t="s">
        <v>261</v>
      </c>
      <c r="G7" s="37" t="s">
        <v>9</v>
      </c>
      <c r="H7" s="38" t="s">
        <v>6</v>
      </c>
      <c r="I7" s="39">
        <v>9.6999999999999993</v>
      </c>
      <c r="J7" s="39">
        <v>9.5</v>
      </c>
      <c r="K7" s="217">
        <v>10</v>
      </c>
      <c r="L7" s="195">
        <v>20</v>
      </c>
      <c r="M7" s="197">
        <v>18</v>
      </c>
      <c r="N7" s="216">
        <v>18</v>
      </c>
      <c r="O7" s="44" t="s">
        <v>10</v>
      </c>
    </row>
    <row r="8" spans="1:15" ht="25.15" customHeight="1" x14ac:dyDescent="0.2">
      <c r="A8" s="513"/>
      <c r="B8" s="514"/>
      <c r="C8" s="32"/>
      <c r="D8" s="32"/>
      <c r="E8" s="37">
        <v>4</v>
      </c>
      <c r="F8" s="37"/>
      <c r="G8" s="37" t="s">
        <v>11</v>
      </c>
      <c r="H8" s="38" t="s">
        <v>6</v>
      </c>
      <c r="I8" s="39">
        <v>9.8000000000000007</v>
      </c>
      <c r="J8" s="39">
        <v>9.6</v>
      </c>
      <c r="K8" s="217">
        <v>10</v>
      </c>
      <c r="L8" s="195">
        <v>16</v>
      </c>
      <c r="M8" s="197">
        <v>22</v>
      </c>
      <c r="N8" s="216">
        <v>16</v>
      </c>
      <c r="O8" s="44" t="s">
        <v>12</v>
      </c>
    </row>
    <row r="9" spans="1:15" ht="25.15" customHeight="1" x14ac:dyDescent="0.2">
      <c r="A9" s="513"/>
      <c r="B9" s="514"/>
      <c r="C9" s="32"/>
      <c r="D9" s="32"/>
      <c r="E9" s="37">
        <v>5</v>
      </c>
      <c r="F9" s="46" t="s">
        <v>262</v>
      </c>
      <c r="G9" s="37" t="s">
        <v>242</v>
      </c>
      <c r="H9" s="38" t="s">
        <v>6</v>
      </c>
      <c r="I9" s="39">
        <v>9.6999999999999993</v>
      </c>
      <c r="J9" s="39">
        <v>9.6999999999999993</v>
      </c>
      <c r="K9" s="218">
        <v>9.8000000000000007</v>
      </c>
      <c r="L9" s="195">
        <v>12</v>
      </c>
      <c r="M9" s="197">
        <v>20</v>
      </c>
      <c r="N9" s="216">
        <v>13</v>
      </c>
      <c r="O9" s="44" t="s">
        <v>13</v>
      </c>
    </row>
    <row r="10" spans="1:15" ht="25.15" customHeight="1" x14ac:dyDescent="0.2">
      <c r="A10" s="513"/>
      <c r="B10" s="514"/>
      <c r="C10" s="32"/>
      <c r="D10" s="32"/>
      <c r="E10" s="37">
        <v>6</v>
      </c>
      <c r="F10" s="37"/>
      <c r="G10" s="37" t="s">
        <v>14</v>
      </c>
      <c r="H10" s="38" t="s">
        <v>15</v>
      </c>
      <c r="I10" s="39">
        <v>9.6</v>
      </c>
      <c r="J10" s="39">
        <v>9.4</v>
      </c>
      <c r="K10" s="218">
        <v>9.9</v>
      </c>
      <c r="L10" s="195">
        <v>11</v>
      </c>
      <c r="M10" s="197">
        <v>11</v>
      </c>
      <c r="N10" s="216">
        <v>9</v>
      </c>
      <c r="O10" s="44" t="s">
        <v>16</v>
      </c>
    </row>
    <row r="11" spans="1:15" ht="25.15" customHeight="1" x14ac:dyDescent="0.2">
      <c r="A11" s="513"/>
      <c r="B11" s="514"/>
      <c r="C11" s="32"/>
      <c r="D11" s="32"/>
      <c r="E11" s="37">
        <v>7</v>
      </c>
      <c r="F11" s="46" t="s">
        <v>261</v>
      </c>
      <c r="G11" s="37" t="s">
        <v>17</v>
      </c>
      <c r="H11" s="38" t="s">
        <v>15</v>
      </c>
      <c r="I11" s="39">
        <v>9.9</v>
      </c>
      <c r="J11" s="39">
        <v>9.9</v>
      </c>
      <c r="K11" s="218">
        <v>9.8000000000000007</v>
      </c>
      <c r="L11" s="195">
        <v>11</v>
      </c>
      <c r="M11" s="197">
        <v>14</v>
      </c>
      <c r="N11" s="216">
        <v>10</v>
      </c>
      <c r="O11" s="44" t="s">
        <v>13</v>
      </c>
    </row>
    <row r="12" spans="1:15" ht="25.15" customHeight="1" x14ac:dyDescent="0.2">
      <c r="A12" s="513"/>
      <c r="B12" s="514"/>
      <c r="C12" s="32"/>
      <c r="D12" s="32"/>
      <c r="E12" s="48">
        <v>8</v>
      </c>
      <c r="F12" s="49" t="s">
        <v>263</v>
      </c>
      <c r="G12" s="48" t="s">
        <v>18</v>
      </c>
      <c r="H12" s="50" t="s">
        <v>19</v>
      </c>
      <c r="I12" s="51">
        <v>8.6</v>
      </c>
      <c r="J12" s="51">
        <v>9</v>
      </c>
      <c r="K12" s="219">
        <v>7.9</v>
      </c>
      <c r="L12" s="196">
        <v>13</v>
      </c>
      <c r="M12" s="198">
        <v>8</v>
      </c>
      <c r="N12" s="220">
        <v>10</v>
      </c>
      <c r="O12" s="55" t="s">
        <v>13</v>
      </c>
    </row>
    <row r="13" spans="1:15" ht="19.899999999999999" customHeight="1" x14ac:dyDescent="0.2">
      <c r="A13" s="513"/>
      <c r="B13" s="514"/>
      <c r="C13" s="32"/>
      <c r="D13" s="56"/>
      <c r="E13" s="37"/>
      <c r="F13" s="37"/>
      <c r="G13" s="37" t="s">
        <v>20</v>
      </c>
      <c r="H13" s="57"/>
      <c r="I13" s="39"/>
      <c r="J13" s="39"/>
      <c r="K13" s="218"/>
      <c r="L13" s="195"/>
      <c r="M13" s="197"/>
      <c r="N13" s="216"/>
      <c r="O13" s="58"/>
    </row>
    <row r="14" spans="1:15" ht="25.15" customHeight="1" x14ac:dyDescent="0.2">
      <c r="A14" s="513"/>
      <c r="B14" s="514"/>
      <c r="C14" s="56"/>
      <c r="D14" s="37" t="s">
        <v>21</v>
      </c>
      <c r="E14" s="37">
        <v>9</v>
      </c>
      <c r="F14" s="46" t="s">
        <v>263</v>
      </c>
      <c r="G14" s="37" t="s">
        <v>22</v>
      </c>
      <c r="H14" s="38" t="s">
        <v>15</v>
      </c>
      <c r="I14" s="39">
        <v>8.5</v>
      </c>
      <c r="J14" s="39">
        <v>8.6</v>
      </c>
      <c r="K14" s="218">
        <v>8.6999999999999993</v>
      </c>
      <c r="L14" s="195">
        <v>11</v>
      </c>
      <c r="M14" s="197">
        <v>14</v>
      </c>
      <c r="N14" s="216">
        <v>16</v>
      </c>
      <c r="O14" s="44" t="s">
        <v>23</v>
      </c>
    </row>
    <row r="15" spans="1:15" ht="25.15" customHeight="1" x14ac:dyDescent="0.2">
      <c r="A15" s="513"/>
      <c r="B15" s="514"/>
      <c r="C15" s="32" t="s">
        <v>24</v>
      </c>
      <c r="D15" s="32"/>
      <c r="E15" s="37">
        <v>10</v>
      </c>
      <c r="F15" s="59" t="s">
        <v>261</v>
      </c>
      <c r="G15" s="37" t="s">
        <v>25</v>
      </c>
      <c r="H15" s="38" t="s">
        <v>15</v>
      </c>
      <c r="I15" s="39">
        <v>7.4</v>
      </c>
      <c r="J15" s="39">
        <v>6.7</v>
      </c>
      <c r="K15" s="218">
        <v>7</v>
      </c>
      <c r="L15" s="195">
        <v>14</v>
      </c>
      <c r="M15" s="197">
        <v>15</v>
      </c>
      <c r="N15" s="216">
        <v>15</v>
      </c>
      <c r="O15" s="44" t="s">
        <v>10</v>
      </c>
    </row>
    <row r="16" spans="1:15" ht="25.15" customHeight="1" x14ac:dyDescent="0.2">
      <c r="A16" s="513"/>
      <c r="B16" s="514"/>
      <c r="C16" s="56"/>
      <c r="D16" s="56"/>
      <c r="E16" s="37">
        <v>11</v>
      </c>
      <c r="F16" s="37"/>
      <c r="G16" s="37" t="s">
        <v>26</v>
      </c>
      <c r="H16" s="38" t="s">
        <v>15</v>
      </c>
      <c r="I16" s="39">
        <v>6.7</v>
      </c>
      <c r="J16" s="39">
        <v>6.2</v>
      </c>
      <c r="K16" s="218">
        <v>6.4</v>
      </c>
      <c r="L16" s="195">
        <v>17</v>
      </c>
      <c r="M16" s="197">
        <v>15</v>
      </c>
      <c r="N16" s="216">
        <v>12</v>
      </c>
      <c r="O16" s="44" t="s">
        <v>13</v>
      </c>
    </row>
    <row r="17" spans="1:15" ht="25.15" customHeight="1" x14ac:dyDescent="0.2">
      <c r="A17" s="513"/>
      <c r="B17" s="514"/>
      <c r="C17" s="32" t="s">
        <v>27</v>
      </c>
      <c r="D17" s="32"/>
      <c r="E17" s="37">
        <v>12</v>
      </c>
      <c r="F17" s="46" t="s">
        <v>264</v>
      </c>
      <c r="G17" s="37" t="s">
        <v>28</v>
      </c>
      <c r="H17" s="38" t="s">
        <v>29</v>
      </c>
      <c r="I17" s="39">
        <v>8.5</v>
      </c>
      <c r="J17" s="39">
        <v>7.3</v>
      </c>
      <c r="K17" s="218">
        <v>7.4</v>
      </c>
      <c r="L17" s="195">
        <v>5</v>
      </c>
      <c r="M17" s="197">
        <v>5</v>
      </c>
      <c r="N17" s="216">
        <v>7</v>
      </c>
      <c r="O17" s="44" t="s">
        <v>12</v>
      </c>
    </row>
    <row r="18" spans="1:15" ht="25.15" customHeight="1" x14ac:dyDescent="0.2">
      <c r="A18" s="513"/>
      <c r="B18" s="514"/>
      <c r="C18" s="32"/>
      <c r="D18" s="56"/>
      <c r="E18" s="37">
        <v>13</v>
      </c>
      <c r="F18" s="37"/>
      <c r="G18" s="37" t="s">
        <v>30</v>
      </c>
      <c r="H18" s="38" t="s">
        <v>29</v>
      </c>
      <c r="I18" s="39">
        <v>7.9</v>
      </c>
      <c r="J18" s="39">
        <v>6.7</v>
      </c>
      <c r="K18" s="221">
        <v>6.6</v>
      </c>
      <c r="L18" s="42">
        <v>9</v>
      </c>
      <c r="M18" s="65">
        <v>5</v>
      </c>
      <c r="N18" s="43">
        <v>6</v>
      </c>
      <c r="O18" s="44" t="s">
        <v>13</v>
      </c>
    </row>
    <row r="19" spans="1:15" ht="25.15" customHeight="1" x14ac:dyDescent="0.2">
      <c r="A19" s="513"/>
      <c r="B19" s="514"/>
      <c r="C19" s="32"/>
      <c r="D19" s="37" t="s">
        <v>31</v>
      </c>
      <c r="E19" s="37">
        <v>14</v>
      </c>
      <c r="F19" s="46" t="s">
        <v>264</v>
      </c>
      <c r="G19" s="37" t="s">
        <v>32</v>
      </c>
      <c r="H19" s="38" t="s">
        <v>29</v>
      </c>
      <c r="I19" s="39">
        <v>8.1</v>
      </c>
      <c r="J19" s="39">
        <v>6.6</v>
      </c>
      <c r="K19" s="221">
        <v>7.2</v>
      </c>
      <c r="L19" s="42">
        <v>7</v>
      </c>
      <c r="M19" s="42">
        <v>7</v>
      </c>
      <c r="N19" s="43">
        <v>6</v>
      </c>
      <c r="O19" s="44" t="s">
        <v>13</v>
      </c>
    </row>
    <row r="20" spans="1:15" ht="25.15" customHeight="1" x14ac:dyDescent="0.2">
      <c r="A20" s="513"/>
      <c r="B20" s="514"/>
      <c r="C20" s="56"/>
      <c r="D20" s="37" t="s">
        <v>33</v>
      </c>
      <c r="E20" s="37">
        <v>15</v>
      </c>
      <c r="F20" s="37"/>
      <c r="G20" s="37" t="s">
        <v>34</v>
      </c>
      <c r="H20" s="38" t="s">
        <v>35</v>
      </c>
      <c r="I20" s="39">
        <v>7.7</v>
      </c>
      <c r="J20" s="39">
        <v>6.1</v>
      </c>
      <c r="K20" s="221">
        <v>6.7</v>
      </c>
      <c r="L20" s="42">
        <v>7</v>
      </c>
      <c r="M20" s="42">
        <v>6</v>
      </c>
      <c r="N20" s="43">
        <v>7</v>
      </c>
      <c r="O20" s="44" t="s">
        <v>13</v>
      </c>
    </row>
    <row r="21" spans="1:15" ht="25.15" customHeight="1" x14ac:dyDescent="0.2">
      <c r="A21" s="513"/>
      <c r="B21" s="514"/>
      <c r="C21" s="32" t="s">
        <v>36</v>
      </c>
      <c r="D21" s="32"/>
      <c r="E21" s="37">
        <v>16</v>
      </c>
      <c r="F21" s="37"/>
      <c r="G21" s="37" t="s">
        <v>37</v>
      </c>
      <c r="H21" s="38" t="s">
        <v>29</v>
      </c>
      <c r="I21" s="39">
        <v>5.3</v>
      </c>
      <c r="J21" s="39">
        <v>4.0999999999999996</v>
      </c>
      <c r="K21" s="221">
        <v>4.7</v>
      </c>
      <c r="L21" s="42">
        <v>5</v>
      </c>
      <c r="M21" s="42">
        <v>7</v>
      </c>
      <c r="N21" s="43">
        <v>5</v>
      </c>
      <c r="O21" s="44" t="s">
        <v>13</v>
      </c>
    </row>
    <row r="22" spans="1:15" ht="25.15" customHeight="1" x14ac:dyDescent="0.2">
      <c r="A22" s="513"/>
      <c r="B22" s="514"/>
      <c r="C22" s="32"/>
      <c r="D22" s="56"/>
      <c r="E22" s="37">
        <v>17</v>
      </c>
      <c r="F22" s="46" t="s">
        <v>263</v>
      </c>
      <c r="G22" s="37" t="s">
        <v>38</v>
      </c>
      <c r="H22" s="38" t="s">
        <v>29</v>
      </c>
      <c r="I22" s="39">
        <v>3.8</v>
      </c>
      <c r="J22" s="39">
        <v>4.2</v>
      </c>
      <c r="K22" s="40">
        <v>3.1</v>
      </c>
      <c r="L22" s="42">
        <v>5</v>
      </c>
      <c r="M22" s="42">
        <v>5</v>
      </c>
      <c r="N22" s="43">
        <v>4</v>
      </c>
      <c r="O22" s="44" t="s">
        <v>16</v>
      </c>
    </row>
    <row r="23" spans="1:15" ht="25.15" customHeight="1" x14ac:dyDescent="0.2">
      <c r="A23" s="513"/>
      <c r="B23" s="514"/>
      <c r="C23" s="56"/>
      <c r="D23" s="37" t="s">
        <v>39</v>
      </c>
      <c r="E23" s="37">
        <v>18</v>
      </c>
      <c r="F23" s="59" t="s">
        <v>264</v>
      </c>
      <c r="G23" s="37" t="s">
        <v>40</v>
      </c>
      <c r="H23" s="38" t="s">
        <v>29</v>
      </c>
      <c r="I23" s="39">
        <v>3.7</v>
      </c>
      <c r="J23" s="39">
        <v>4.7</v>
      </c>
      <c r="K23" s="40">
        <v>3.5</v>
      </c>
      <c r="L23" s="42">
        <v>5</v>
      </c>
      <c r="M23" s="42">
        <v>13</v>
      </c>
      <c r="N23" s="43">
        <v>6</v>
      </c>
      <c r="O23" s="44" t="s">
        <v>13</v>
      </c>
    </row>
    <row r="24" spans="1:15" ht="25.15" customHeight="1" x14ac:dyDescent="0.2">
      <c r="A24" s="513"/>
      <c r="B24" s="514"/>
      <c r="C24" s="32" t="s">
        <v>41</v>
      </c>
      <c r="D24" s="32"/>
      <c r="E24" s="37">
        <v>19</v>
      </c>
      <c r="F24" s="46" t="s">
        <v>264</v>
      </c>
      <c r="G24" s="37" t="s">
        <v>42</v>
      </c>
      <c r="H24" s="38" t="s">
        <v>29</v>
      </c>
      <c r="I24" s="39">
        <v>8.6999999999999993</v>
      </c>
      <c r="J24" s="39">
        <v>9.3000000000000007</v>
      </c>
      <c r="K24" s="40">
        <v>9.1999999999999993</v>
      </c>
      <c r="L24" s="42">
        <v>7</v>
      </c>
      <c r="M24" s="42">
        <v>8</v>
      </c>
      <c r="N24" s="43">
        <v>10</v>
      </c>
      <c r="O24" s="44" t="s">
        <v>13</v>
      </c>
    </row>
    <row r="25" spans="1:15" ht="25.15" customHeight="1" x14ac:dyDescent="0.2">
      <c r="A25" s="513"/>
      <c r="B25" s="514"/>
      <c r="C25" s="32"/>
      <c r="D25" s="56"/>
      <c r="E25" s="37">
        <v>20</v>
      </c>
      <c r="F25" s="59" t="s">
        <v>263</v>
      </c>
      <c r="G25" s="37" t="s">
        <v>43</v>
      </c>
      <c r="H25" s="38" t="s">
        <v>29</v>
      </c>
      <c r="I25" s="39">
        <v>5.4</v>
      </c>
      <c r="J25" s="39">
        <v>6.5</v>
      </c>
      <c r="K25" s="40">
        <v>5.8</v>
      </c>
      <c r="L25" s="42">
        <v>4</v>
      </c>
      <c r="M25" s="42">
        <v>5</v>
      </c>
      <c r="N25" s="43">
        <v>4</v>
      </c>
      <c r="O25" s="44" t="s">
        <v>13</v>
      </c>
    </row>
    <row r="26" spans="1:15" ht="25.15" customHeight="1" x14ac:dyDescent="0.2">
      <c r="A26" s="515"/>
      <c r="B26" s="516"/>
      <c r="C26" s="56"/>
      <c r="D26" s="37" t="s">
        <v>44</v>
      </c>
      <c r="E26" s="37">
        <v>21</v>
      </c>
      <c r="F26" s="37"/>
      <c r="G26" s="37" t="s">
        <v>45</v>
      </c>
      <c r="H26" s="38" t="s">
        <v>35</v>
      </c>
      <c r="I26" s="39">
        <v>4.4000000000000004</v>
      </c>
      <c r="J26" s="39">
        <v>6.1</v>
      </c>
      <c r="K26" s="40">
        <v>6.1</v>
      </c>
      <c r="L26" s="42">
        <v>4</v>
      </c>
      <c r="M26" s="42">
        <v>5</v>
      </c>
      <c r="N26" s="43">
        <v>5</v>
      </c>
      <c r="O26" s="44" t="s">
        <v>13</v>
      </c>
    </row>
    <row r="27" spans="1:15" ht="25.15" customHeight="1" x14ac:dyDescent="0.2">
      <c r="A27" s="523" t="s">
        <v>46</v>
      </c>
      <c r="B27" s="60"/>
      <c r="C27" s="61" t="s">
        <v>47</v>
      </c>
      <c r="D27" s="61"/>
      <c r="E27" s="62">
        <v>22</v>
      </c>
      <c r="F27" s="62"/>
      <c r="G27" s="62" t="s">
        <v>48</v>
      </c>
      <c r="H27" s="63" t="s">
        <v>6</v>
      </c>
      <c r="I27" s="182">
        <v>9.4</v>
      </c>
      <c r="J27" s="203">
        <v>10</v>
      </c>
      <c r="K27" s="231">
        <v>9.9</v>
      </c>
      <c r="L27" s="65">
        <v>17</v>
      </c>
      <c r="M27" s="65">
        <v>15</v>
      </c>
      <c r="N27" s="66">
        <v>18</v>
      </c>
      <c r="O27" s="67" t="s">
        <v>8</v>
      </c>
    </row>
    <row r="28" spans="1:15" ht="25.15" customHeight="1" x14ac:dyDescent="0.2">
      <c r="A28" s="513"/>
      <c r="B28" s="68"/>
      <c r="C28" s="32"/>
      <c r="D28" s="32"/>
      <c r="E28" s="37">
        <v>23</v>
      </c>
      <c r="F28" s="37"/>
      <c r="G28" s="37" t="s">
        <v>282</v>
      </c>
      <c r="H28" s="38" t="s">
        <v>6</v>
      </c>
      <c r="I28" s="39">
        <v>9.5</v>
      </c>
      <c r="J28" s="39">
        <v>9.3000000000000007</v>
      </c>
      <c r="K28" s="40">
        <v>9.6</v>
      </c>
      <c r="L28" s="42">
        <v>16</v>
      </c>
      <c r="M28" s="42">
        <v>24</v>
      </c>
      <c r="N28" s="43">
        <v>13</v>
      </c>
      <c r="O28" s="44" t="s">
        <v>50</v>
      </c>
    </row>
    <row r="29" spans="1:15" ht="25.15" customHeight="1" x14ac:dyDescent="0.2">
      <c r="A29" s="513"/>
      <c r="B29" s="68"/>
      <c r="C29" s="32"/>
      <c r="D29" s="32"/>
      <c r="E29" s="37">
        <v>24</v>
      </c>
      <c r="F29" s="46" t="s">
        <v>263</v>
      </c>
      <c r="G29" s="37" t="s">
        <v>283</v>
      </c>
      <c r="H29" s="38" t="s">
        <v>6</v>
      </c>
      <c r="I29" s="39">
        <v>9.3000000000000007</v>
      </c>
      <c r="J29" s="39">
        <v>9.1</v>
      </c>
      <c r="K29" s="40">
        <v>9.5</v>
      </c>
      <c r="L29" s="42">
        <v>11</v>
      </c>
      <c r="M29" s="42">
        <v>17</v>
      </c>
      <c r="N29" s="43">
        <v>11</v>
      </c>
      <c r="O29" s="44" t="s">
        <v>13</v>
      </c>
    </row>
    <row r="30" spans="1:15" ht="25.15" customHeight="1" x14ac:dyDescent="0.2">
      <c r="A30" s="513"/>
      <c r="B30" s="68"/>
      <c r="C30" s="32"/>
      <c r="D30" s="32"/>
      <c r="E30" s="37">
        <v>25</v>
      </c>
      <c r="F30" s="59"/>
      <c r="G30" s="37" t="s">
        <v>52</v>
      </c>
      <c r="H30" s="38" t="s">
        <v>6</v>
      </c>
      <c r="I30" s="39">
        <v>9.1</v>
      </c>
      <c r="J30" s="39">
        <v>9.4</v>
      </c>
      <c r="K30" s="40">
        <v>9.3000000000000007</v>
      </c>
      <c r="L30" s="42">
        <v>10</v>
      </c>
      <c r="M30" s="42">
        <v>14</v>
      </c>
      <c r="N30" s="43">
        <v>11</v>
      </c>
      <c r="O30" s="44" t="s">
        <v>53</v>
      </c>
    </row>
    <row r="31" spans="1:15" ht="25.15" customHeight="1" x14ac:dyDescent="0.2">
      <c r="A31" s="513"/>
      <c r="B31" s="68"/>
      <c r="C31" s="32"/>
      <c r="D31" s="32"/>
      <c r="E31" s="37">
        <v>26</v>
      </c>
      <c r="F31" s="37"/>
      <c r="G31" s="37" t="s">
        <v>54</v>
      </c>
      <c r="H31" s="38" t="s">
        <v>6</v>
      </c>
      <c r="I31" s="39">
        <v>9.1999999999999993</v>
      </c>
      <c r="J31" s="39">
        <v>9.1999999999999993</v>
      </c>
      <c r="K31" s="40">
        <v>9.3000000000000007</v>
      </c>
      <c r="L31" s="42">
        <v>12</v>
      </c>
      <c r="M31" s="42">
        <v>14</v>
      </c>
      <c r="N31" s="43">
        <v>11</v>
      </c>
      <c r="O31" s="44" t="s">
        <v>265</v>
      </c>
    </row>
    <row r="32" spans="1:15" ht="25.15" customHeight="1" x14ac:dyDescent="0.2">
      <c r="A32" s="513"/>
      <c r="B32" s="68"/>
      <c r="C32" s="32"/>
      <c r="D32" s="32"/>
      <c r="E32" s="37">
        <v>27</v>
      </c>
      <c r="F32" s="46" t="s">
        <v>266</v>
      </c>
      <c r="G32" s="37" t="s">
        <v>55</v>
      </c>
      <c r="H32" s="38" t="s">
        <v>6</v>
      </c>
      <c r="I32" s="39">
        <v>9.4</v>
      </c>
      <c r="J32" s="39">
        <v>9.5</v>
      </c>
      <c r="K32" s="40">
        <v>9.8000000000000007</v>
      </c>
      <c r="L32" s="42">
        <v>10</v>
      </c>
      <c r="M32" s="42">
        <v>11</v>
      </c>
      <c r="N32" s="43">
        <v>10</v>
      </c>
      <c r="O32" s="44" t="s">
        <v>233</v>
      </c>
    </row>
    <row r="33" spans="1:15" ht="25.15" customHeight="1" x14ac:dyDescent="0.2">
      <c r="A33" s="513"/>
      <c r="B33" s="68"/>
      <c r="C33" s="32"/>
      <c r="D33" s="32"/>
      <c r="E33" s="37">
        <v>28</v>
      </c>
      <c r="F33" s="37"/>
      <c r="G33" s="37" t="s">
        <v>56</v>
      </c>
      <c r="H33" s="38" t="s">
        <v>6</v>
      </c>
      <c r="I33" s="39">
        <v>9.9</v>
      </c>
      <c r="J33" s="39">
        <v>9.6999999999999993</v>
      </c>
      <c r="K33" s="70">
        <v>10</v>
      </c>
      <c r="L33" s="42">
        <v>9</v>
      </c>
      <c r="M33" s="42">
        <v>12</v>
      </c>
      <c r="N33" s="43">
        <v>10</v>
      </c>
      <c r="O33" s="44" t="s">
        <v>57</v>
      </c>
    </row>
    <row r="34" spans="1:15" ht="25.15" customHeight="1" x14ac:dyDescent="0.2">
      <c r="A34" s="513"/>
      <c r="B34" s="68"/>
      <c r="C34" s="56"/>
      <c r="D34" s="56"/>
      <c r="E34" s="37">
        <v>29</v>
      </c>
      <c r="F34" s="37"/>
      <c r="G34" s="37" t="s">
        <v>58</v>
      </c>
      <c r="H34" s="38" t="s">
        <v>6</v>
      </c>
      <c r="I34" s="39">
        <v>9.1999999999999993</v>
      </c>
      <c r="J34" s="39">
        <v>8.6999999999999993</v>
      </c>
      <c r="K34" s="40">
        <v>9.3000000000000007</v>
      </c>
      <c r="L34" s="42">
        <v>6</v>
      </c>
      <c r="M34" s="42">
        <v>9</v>
      </c>
      <c r="N34" s="43">
        <v>7</v>
      </c>
      <c r="O34" s="44" t="s">
        <v>59</v>
      </c>
    </row>
    <row r="35" spans="1:15" ht="25.15" customHeight="1" x14ac:dyDescent="0.2">
      <c r="A35" s="513"/>
      <c r="B35" s="517" t="s">
        <v>60</v>
      </c>
      <c r="C35" s="56" t="s">
        <v>61</v>
      </c>
      <c r="D35" s="56"/>
      <c r="E35" s="37">
        <v>30</v>
      </c>
      <c r="F35" s="46" t="s">
        <v>264</v>
      </c>
      <c r="G35" s="37" t="s">
        <v>62</v>
      </c>
      <c r="H35" s="38" t="s">
        <v>15</v>
      </c>
      <c r="I35" s="39">
        <v>8.1999999999999993</v>
      </c>
      <c r="J35" s="39">
        <v>7.9</v>
      </c>
      <c r="K35" s="40">
        <v>7.3</v>
      </c>
      <c r="L35" s="42">
        <v>6</v>
      </c>
      <c r="M35" s="42">
        <v>6</v>
      </c>
      <c r="N35" s="43">
        <v>9</v>
      </c>
      <c r="O35" s="44" t="s">
        <v>63</v>
      </c>
    </row>
    <row r="36" spans="1:15" ht="25.15" customHeight="1" x14ac:dyDescent="0.2">
      <c r="A36" s="513"/>
      <c r="B36" s="518"/>
      <c r="C36" s="56" t="s">
        <v>64</v>
      </c>
      <c r="D36" s="56"/>
      <c r="E36" s="37">
        <v>31</v>
      </c>
      <c r="F36" s="59" t="s">
        <v>267</v>
      </c>
      <c r="G36" s="37" t="s">
        <v>65</v>
      </c>
      <c r="H36" s="38" t="s">
        <v>15</v>
      </c>
      <c r="I36" s="39">
        <v>9.5</v>
      </c>
      <c r="J36" s="39">
        <v>9.9</v>
      </c>
      <c r="K36" s="40">
        <v>9.6</v>
      </c>
      <c r="L36" s="42">
        <v>11</v>
      </c>
      <c r="M36" s="42">
        <v>12</v>
      </c>
      <c r="N36" s="43">
        <v>13</v>
      </c>
      <c r="O36" s="44" t="s">
        <v>66</v>
      </c>
    </row>
    <row r="37" spans="1:15" ht="25.15" customHeight="1" x14ac:dyDescent="0.2">
      <c r="A37" s="513"/>
      <c r="B37" s="518"/>
      <c r="C37" s="56" t="s">
        <v>67</v>
      </c>
      <c r="D37" s="56"/>
      <c r="E37" s="37">
        <v>32</v>
      </c>
      <c r="F37" s="37"/>
      <c r="G37" s="37" t="s">
        <v>68</v>
      </c>
      <c r="H37" s="38" t="s">
        <v>35</v>
      </c>
      <c r="I37" s="69">
        <v>10</v>
      </c>
      <c r="J37" s="69">
        <v>12</v>
      </c>
      <c r="K37" s="70">
        <v>10</v>
      </c>
      <c r="L37" s="42">
        <v>9</v>
      </c>
      <c r="M37" s="42">
        <v>7</v>
      </c>
      <c r="N37" s="43">
        <v>6</v>
      </c>
      <c r="O37" s="44" t="s">
        <v>228</v>
      </c>
    </row>
    <row r="38" spans="1:15" ht="25.15" customHeight="1" x14ac:dyDescent="0.2">
      <c r="A38" s="513"/>
      <c r="B38" s="518"/>
      <c r="C38" s="56" t="s">
        <v>69</v>
      </c>
      <c r="D38" s="56"/>
      <c r="E38" s="37">
        <v>33</v>
      </c>
      <c r="F38" s="46" t="s">
        <v>264</v>
      </c>
      <c r="G38" s="37" t="s">
        <v>70</v>
      </c>
      <c r="H38" s="38" t="s">
        <v>19</v>
      </c>
      <c r="I38" s="39">
        <v>8.1</v>
      </c>
      <c r="J38" s="39">
        <v>8.4</v>
      </c>
      <c r="K38" s="40">
        <v>9</v>
      </c>
      <c r="L38" s="42">
        <v>6</v>
      </c>
      <c r="M38" s="42">
        <v>5</v>
      </c>
      <c r="N38" s="43">
        <v>3</v>
      </c>
      <c r="O38" s="44" t="s">
        <v>13</v>
      </c>
    </row>
    <row r="39" spans="1:15" ht="25.15" customHeight="1" x14ac:dyDescent="0.2">
      <c r="A39" s="513"/>
      <c r="B39" s="519"/>
      <c r="C39" s="56" t="s">
        <v>71</v>
      </c>
      <c r="D39" s="56"/>
      <c r="E39" s="37">
        <v>34</v>
      </c>
      <c r="F39" s="59" t="s">
        <v>264</v>
      </c>
      <c r="G39" s="37" t="s">
        <v>72</v>
      </c>
      <c r="H39" s="38" t="s">
        <v>73</v>
      </c>
      <c r="I39" s="39">
        <v>8.4</v>
      </c>
      <c r="J39" s="39">
        <v>8.5</v>
      </c>
      <c r="K39" s="40">
        <v>9.3000000000000007</v>
      </c>
      <c r="L39" s="42">
        <v>4</v>
      </c>
      <c r="M39" s="42">
        <v>4</v>
      </c>
      <c r="N39" s="43">
        <v>4</v>
      </c>
      <c r="O39" s="44" t="s">
        <v>13</v>
      </c>
    </row>
    <row r="40" spans="1:15" ht="25.15" customHeight="1" x14ac:dyDescent="0.2">
      <c r="A40" s="513"/>
      <c r="B40" s="520" t="s">
        <v>74</v>
      </c>
      <c r="C40" s="32" t="s">
        <v>75</v>
      </c>
      <c r="D40" s="32"/>
      <c r="E40" s="37">
        <v>35</v>
      </c>
      <c r="F40" s="37"/>
      <c r="G40" s="37" t="s">
        <v>76</v>
      </c>
      <c r="H40" s="38" t="s">
        <v>6</v>
      </c>
      <c r="I40" s="39">
        <v>9</v>
      </c>
      <c r="J40" s="39">
        <v>9.3000000000000007</v>
      </c>
      <c r="K40" s="40">
        <v>9.1</v>
      </c>
      <c r="L40" s="42">
        <v>8</v>
      </c>
      <c r="M40" s="42">
        <v>6</v>
      </c>
      <c r="N40" s="43">
        <v>12</v>
      </c>
      <c r="O40" s="44" t="s">
        <v>77</v>
      </c>
    </row>
    <row r="41" spans="1:15" ht="25.15" customHeight="1" x14ac:dyDescent="0.2">
      <c r="A41" s="513"/>
      <c r="B41" s="521"/>
      <c r="C41" s="32"/>
      <c r="D41" s="56"/>
      <c r="E41" s="37">
        <v>36</v>
      </c>
      <c r="F41" s="46" t="s">
        <v>261</v>
      </c>
      <c r="G41" s="37" t="s">
        <v>78</v>
      </c>
      <c r="H41" s="38" t="s">
        <v>6</v>
      </c>
      <c r="I41" s="39">
        <v>8.6999999999999993</v>
      </c>
      <c r="J41" s="39">
        <v>8.5</v>
      </c>
      <c r="K41" s="40">
        <v>8.8000000000000007</v>
      </c>
      <c r="L41" s="42">
        <v>6</v>
      </c>
      <c r="M41" s="42">
        <v>6</v>
      </c>
      <c r="N41" s="43">
        <v>7</v>
      </c>
      <c r="O41" s="44" t="s">
        <v>13</v>
      </c>
    </row>
    <row r="42" spans="1:15" ht="25.15" customHeight="1" x14ac:dyDescent="0.2">
      <c r="A42" s="513"/>
      <c r="B42" s="521"/>
      <c r="C42" s="56"/>
      <c r="D42" s="37" t="s">
        <v>79</v>
      </c>
      <c r="E42" s="37">
        <v>37</v>
      </c>
      <c r="F42" s="59" t="s">
        <v>264</v>
      </c>
      <c r="G42" s="37" t="s">
        <v>247</v>
      </c>
      <c r="H42" s="38" t="s">
        <v>19</v>
      </c>
      <c r="I42" s="39">
        <v>9.9</v>
      </c>
      <c r="J42" s="39">
        <v>9.4</v>
      </c>
      <c r="K42" s="40">
        <v>9.5</v>
      </c>
      <c r="L42" s="42">
        <v>5</v>
      </c>
      <c r="M42" s="42">
        <v>7</v>
      </c>
      <c r="N42" s="43">
        <v>7</v>
      </c>
      <c r="O42" s="44" t="s">
        <v>13</v>
      </c>
    </row>
    <row r="43" spans="1:15" ht="25.15" customHeight="1" x14ac:dyDescent="0.2">
      <c r="A43" s="513"/>
      <c r="B43" s="521"/>
      <c r="C43" s="56" t="s">
        <v>80</v>
      </c>
      <c r="D43" s="56"/>
      <c r="E43" s="37">
        <v>38</v>
      </c>
      <c r="F43" s="46" t="s">
        <v>264</v>
      </c>
      <c r="G43" s="37" t="s">
        <v>230</v>
      </c>
      <c r="H43" s="38" t="s">
        <v>19</v>
      </c>
      <c r="I43" s="181">
        <v>10</v>
      </c>
      <c r="J43" s="183">
        <v>9.5</v>
      </c>
      <c r="K43" s="184">
        <v>9.4</v>
      </c>
      <c r="L43" s="42">
        <v>7</v>
      </c>
      <c r="M43" s="42">
        <v>5</v>
      </c>
      <c r="N43" s="43">
        <v>4</v>
      </c>
      <c r="O43" s="44" t="s">
        <v>13</v>
      </c>
    </row>
    <row r="44" spans="1:15" ht="25.15" customHeight="1" x14ac:dyDescent="0.2">
      <c r="A44" s="513"/>
      <c r="B44" s="521"/>
      <c r="C44" s="56" t="s">
        <v>81</v>
      </c>
      <c r="D44" s="56"/>
      <c r="E44" s="37">
        <v>39</v>
      </c>
      <c r="F44" s="59" t="s">
        <v>264</v>
      </c>
      <c r="G44" s="37" t="s">
        <v>82</v>
      </c>
      <c r="H44" s="38" t="s">
        <v>15</v>
      </c>
      <c r="I44" s="39">
        <v>8.5</v>
      </c>
      <c r="J44" s="39">
        <v>8.1999999999999993</v>
      </c>
      <c r="K44" s="40">
        <v>8</v>
      </c>
      <c r="L44" s="42">
        <v>8</v>
      </c>
      <c r="M44" s="42">
        <v>8</v>
      </c>
      <c r="N44" s="43">
        <v>10</v>
      </c>
      <c r="O44" s="44" t="s">
        <v>268</v>
      </c>
    </row>
    <row r="45" spans="1:15" ht="25.15" customHeight="1" x14ac:dyDescent="0.2">
      <c r="A45" s="513"/>
      <c r="B45" s="521"/>
      <c r="C45" s="56" t="s">
        <v>83</v>
      </c>
      <c r="D45" s="56"/>
      <c r="E45" s="37">
        <v>40</v>
      </c>
      <c r="F45" s="46" t="s">
        <v>264</v>
      </c>
      <c r="G45" s="37" t="s">
        <v>84</v>
      </c>
      <c r="H45" s="38" t="s">
        <v>6</v>
      </c>
      <c r="I45" s="39">
        <v>9.5</v>
      </c>
      <c r="J45" s="39">
        <v>9</v>
      </c>
      <c r="K45" s="40">
        <v>9.4</v>
      </c>
      <c r="L45" s="42">
        <v>8</v>
      </c>
      <c r="M45" s="42">
        <v>9</v>
      </c>
      <c r="N45" s="43">
        <v>10</v>
      </c>
      <c r="O45" s="44" t="s">
        <v>85</v>
      </c>
    </row>
    <row r="46" spans="1:15" ht="25.15" customHeight="1" x14ac:dyDescent="0.2">
      <c r="A46" s="513"/>
      <c r="B46" s="521"/>
      <c r="C46" s="56" t="s">
        <v>86</v>
      </c>
      <c r="D46" s="56"/>
      <c r="E46" s="37">
        <v>41</v>
      </c>
      <c r="F46" s="59" t="s">
        <v>264</v>
      </c>
      <c r="G46" s="37" t="s">
        <v>87</v>
      </c>
      <c r="H46" s="38" t="s">
        <v>73</v>
      </c>
      <c r="I46" s="39">
        <v>7</v>
      </c>
      <c r="J46" s="39">
        <v>6.9</v>
      </c>
      <c r="K46" s="40">
        <v>7.3</v>
      </c>
      <c r="L46" s="42">
        <v>6</v>
      </c>
      <c r="M46" s="42">
        <v>7</v>
      </c>
      <c r="N46" s="43">
        <v>6</v>
      </c>
      <c r="O46" s="44" t="s">
        <v>13</v>
      </c>
    </row>
    <row r="47" spans="1:15" ht="25.15" customHeight="1" x14ac:dyDescent="0.2">
      <c r="A47" s="513"/>
      <c r="B47" s="521"/>
      <c r="C47" s="32" t="s">
        <v>88</v>
      </c>
      <c r="D47" s="32"/>
      <c r="E47" s="48">
        <v>42</v>
      </c>
      <c r="F47" s="49" t="s">
        <v>261</v>
      </c>
      <c r="G47" s="48" t="s">
        <v>89</v>
      </c>
      <c r="H47" s="50" t="s">
        <v>19</v>
      </c>
      <c r="I47" s="188">
        <v>13</v>
      </c>
      <c r="J47" s="188">
        <v>13</v>
      </c>
      <c r="K47" s="189">
        <v>11</v>
      </c>
      <c r="L47" s="53">
        <v>18</v>
      </c>
      <c r="M47" s="53">
        <v>18</v>
      </c>
      <c r="N47" s="54">
        <v>16</v>
      </c>
      <c r="O47" s="55" t="s">
        <v>13</v>
      </c>
    </row>
    <row r="48" spans="1:15" ht="19.899999999999999" customHeight="1" thickBot="1" x14ac:dyDescent="0.25">
      <c r="A48" s="524"/>
      <c r="B48" s="522"/>
      <c r="C48" s="71" t="s">
        <v>90</v>
      </c>
      <c r="D48" s="71"/>
      <c r="E48" s="72"/>
      <c r="F48" s="72"/>
      <c r="G48" s="72"/>
      <c r="H48" s="73"/>
      <c r="I48" s="186"/>
      <c r="J48" s="186"/>
      <c r="K48" s="187"/>
      <c r="L48" s="75"/>
      <c r="M48" s="75"/>
      <c r="N48" s="76"/>
      <c r="O48" s="77"/>
    </row>
    <row r="49" spans="1:15" ht="17.25" customHeight="1" x14ac:dyDescent="0.2">
      <c r="A49" s="29"/>
      <c r="B49" s="29"/>
      <c r="C49" s="29"/>
      <c r="D49" s="29"/>
      <c r="E49" s="29"/>
      <c r="F49" s="29"/>
      <c r="G49" s="29"/>
      <c r="H49" s="29"/>
      <c r="I49" s="78"/>
      <c r="J49" s="78"/>
      <c r="K49" s="78"/>
      <c r="L49" s="79"/>
      <c r="M49" s="79"/>
      <c r="N49" s="79"/>
      <c r="O49" s="29"/>
    </row>
    <row r="50" spans="1:15" ht="19.5" customHeight="1" thickBot="1" x14ac:dyDescent="0.25">
      <c r="A50" s="29"/>
      <c r="B50" s="29"/>
      <c r="C50" s="32"/>
      <c r="D50" s="32"/>
      <c r="E50" s="32"/>
      <c r="F50" s="32"/>
      <c r="G50" s="32"/>
      <c r="H50" s="32"/>
      <c r="I50" s="32"/>
      <c r="J50" s="32"/>
      <c r="K50" s="32"/>
      <c r="L50" s="33"/>
      <c r="M50" s="33"/>
      <c r="N50" s="495" t="s">
        <v>269</v>
      </c>
      <c r="O50" s="495"/>
    </row>
    <row r="51" spans="1:15" ht="19.899999999999999" customHeight="1" x14ac:dyDescent="0.2">
      <c r="A51" s="496" t="s">
        <v>243</v>
      </c>
      <c r="B51" s="497"/>
      <c r="C51" s="499" t="s">
        <v>274</v>
      </c>
      <c r="D51" s="500"/>
      <c r="E51" s="454" t="s">
        <v>275</v>
      </c>
      <c r="F51" s="501" t="s">
        <v>250</v>
      </c>
      <c r="G51" s="502" t="s">
        <v>248</v>
      </c>
      <c r="H51" s="503"/>
      <c r="I51" s="504" t="s">
        <v>1</v>
      </c>
      <c r="J51" s="505"/>
      <c r="K51" s="506"/>
      <c r="L51" s="507" t="s">
        <v>2</v>
      </c>
      <c r="M51" s="508"/>
      <c r="N51" s="509"/>
      <c r="O51" s="510" t="s">
        <v>278</v>
      </c>
    </row>
    <row r="52" spans="1:15" ht="19.899999999999999" customHeight="1" thickBot="1" x14ac:dyDescent="0.25">
      <c r="A52" s="498"/>
      <c r="B52" s="450"/>
      <c r="C52" s="453"/>
      <c r="D52" s="450"/>
      <c r="E52" s="455"/>
      <c r="F52" s="455"/>
      <c r="G52" s="453"/>
      <c r="H52" s="467"/>
      <c r="I52" s="34" t="s">
        <v>300</v>
      </c>
      <c r="J52" s="35" t="s">
        <v>301</v>
      </c>
      <c r="K52" s="36" t="s">
        <v>304</v>
      </c>
      <c r="L52" s="34" t="s">
        <v>300</v>
      </c>
      <c r="M52" s="35" t="s">
        <v>301</v>
      </c>
      <c r="N52" s="36" t="s">
        <v>304</v>
      </c>
      <c r="O52" s="511"/>
    </row>
    <row r="53" spans="1:15" ht="25.15" customHeight="1" x14ac:dyDescent="0.2">
      <c r="A53" s="513" t="s">
        <v>257</v>
      </c>
      <c r="B53" s="514"/>
      <c r="C53" s="56" t="s">
        <v>91</v>
      </c>
      <c r="D53" s="56"/>
      <c r="E53" s="37">
        <v>43</v>
      </c>
      <c r="F53" s="46" t="s">
        <v>264</v>
      </c>
      <c r="G53" s="37" t="s">
        <v>92</v>
      </c>
      <c r="H53" s="38" t="s">
        <v>15</v>
      </c>
      <c r="I53" s="39">
        <v>9.9</v>
      </c>
      <c r="J53" s="201">
        <v>9.5</v>
      </c>
      <c r="K53" s="40">
        <v>9.3000000000000007</v>
      </c>
      <c r="L53" s="42">
        <v>21</v>
      </c>
      <c r="M53" s="199">
        <v>22</v>
      </c>
      <c r="N53" s="43">
        <v>20</v>
      </c>
      <c r="O53" s="44" t="s">
        <v>53</v>
      </c>
    </row>
    <row r="54" spans="1:15" ht="25.15" customHeight="1" x14ac:dyDescent="0.2">
      <c r="A54" s="513"/>
      <c r="B54" s="514"/>
      <c r="C54" s="32" t="s">
        <v>93</v>
      </c>
      <c r="D54" s="32"/>
      <c r="E54" s="37">
        <v>44</v>
      </c>
      <c r="F54" s="37"/>
      <c r="G54" s="37" t="s">
        <v>272</v>
      </c>
      <c r="H54" s="38" t="s">
        <v>15</v>
      </c>
      <c r="I54" s="39">
        <v>7.9</v>
      </c>
      <c r="J54" s="39">
        <v>8.6999999999999993</v>
      </c>
      <c r="K54" s="40">
        <v>7.8</v>
      </c>
      <c r="L54" s="42">
        <v>10</v>
      </c>
      <c r="M54" s="42">
        <v>6</v>
      </c>
      <c r="N54" s="43">
        <v>6</v>
      </c>
      <c r="O54" s="44" t="s">
        <v>94</v>
      </c>
    </row>
    <row r="55" spans="1:15" ht="24.75" customHeight="1" x14ac:dyDescent="0.2">
      <c r="A55" s="513"/>
      <c r="B55" s="514"/>
      <c r="C55" s="32"/>
      <c r="D55" s="32"/>
      <c r="E55" s="37">
        <v>45</v>
      </c>
      <c r="F55" s="37"/>
      <c r="G55" s="37" t="s">
        <v>95</v>
      </c>
      <c r="H55" s="38" t="s">
        <v>279</v>
      </c>
      <c r="I55" s="39">
        <v>7.8</v>
      </c>
      <c r="J55" s="39">
        <v>7.6</v>
      </c>
      <c r="K55" s="40">
        <v>6.8</v>
      </c>
      <c r="L55" s="42">
        <v>13</v>
      </c>
      <c r="M55" s="42">
        <v>7</v>
      </c>
      <c r="N55" s="43">
        <v>9</v>
      </c>
      <c r="O55" s="44" t="s">
        <v>13</v>
      </c>
    </row>
    <row r="56" spans="1:15" ht="25.15" customHeight="1" x14ac:dyDescent="0.2">
      <c r="A56" s="513"/>
      <c r="B56" s="514"/>
      <c r="C56" s="32"/>
      <c r="D56" s="56"/>
      <c r="E56" s="37">
        <v>46</v>
      </c>
      <c r="F56" s="46" t="s">
        <v>280</v>
      </c>
      <c r="G56" s="37" t="s">
        <v>96</v>
      </c>
      <c r="H56" s="38" t="s">
        <v>15</v>
      </c>
      <c r="I56" s="191">
        <v>9</v>
      </c>
      <c r="J56" s="191">
        <v>8.6999999999999993</v>
      </c>
      <c r="K56" s="192">
        <v>9</v>
      </c>
      <c r="L56" s="42">
        <v>11</v>
      </c>
      <c r="M56" s="42">
        <v>10</v>
      </c>
      <c r="N56" s="43">
        <v>12</v>
      </c>
      <c r="O56" s="44" t="s">
        <v>13</v>
      </c>
    </row>
    <row r="57" spans="1:15" ht="21" customHeight="1" x14ac:dyDescent="0.2">
      <c r="A57" s="513"/>
      <c r="B57" s="514"/>
      <c r="C57" s="32"/>
      <c r="D57" s="48" t="s">
        <v>97</v>
      </c>
      <c r="E57" s="48">
        <v>47</v>
      </c>
      <c r="F57" s="48"/>
      <c r="G57" s="48" t="s">
        <v>98</v>
      </c>
      <c r="H57" s="50" t="s">
        <v>35</v>
      </c>
      <c r="I57" s="51">
        <v>8.6999999999999993</v>
      </c>
      <c r="J57" s="51">
        <v>7.8</v>
      </c>
      <c r="K57" s="52">
        <v>7.9</v>
      </c>
      <c r="L57" s="53">
        <v>15</v>
      </c>
      <c r="M57" s="53">
        <v>12</v>
      </c>
      <c r="N57" s="54">
        <v>13</v>
      </c>
      <c r="O57" s="55" t="s">
        <v>13</v>
      </c>
    </row>
    <row r="58" spans="1:15" ht="18" customHeight="1" x14ac:dyDescent="0.2">
      <c r="A58" s="513"/>
      <c r="B58" s="514"/>
      <c r="C58" s="80"/>
      <c r="D58" s="80" t="s">
        <v>93</v>
      </c>
      <c r="E58" s="80"/>
      <c r="F58" s="80"/>
      <c r="G58" s="80"/>
      <c r="H58" s="81"/>
      <c r="I58" s="193"/>
      <c r="J58" s="193"/>
      <c r="K58" s="194"/>
      <c r="L58" s="83"/>
      <c r="M58" s="83"/>
      <c r="N58" s="84"/>
      <c r="O58" s="85"/>
    </row>
    <row r="59" spans="1:15" ht="25.15" customHeight="1" x14ac:dyDescent="0.2">
      <c r="A59" s="513"/>
      <c r="B59" s="514"/>
      <c r="C59" s="32" t="s">
        <v>99</v>
      </c>
      <c r="D59" s="32"/>
      <c r="E59" s="37">
        <v>48</v>
      </c>
      <c r="F59" s="37"/>
      <c r="G59" s="37" t="s">
        <v>100</v>
      </c>
      <c r="H59" s="38" t="s">
        <v>6</v>
      </c>
      <c r="I59" s="45">
        <v>8.1999999999999993</v>
      </c>
      <c r="J59" s="39">
        <v>7.9</v>
      </c>
      <c r="K59" s="40">
        <v>7.9</v>
      </c>
      <c r="L59" s="41">
        <v>18</v>
      </c>
      <c r="M59" s="42">
        <v>15</v>
      </c>
      <c r="N59" s="43">
        <v>18</v>
      </c>
      <c r="O59" s="44" t="s">
        <v>233</v>
      </c>
    </row>
    <row r="60" spans="1:15" ht="25.15" customHeight="1" x14ac:dyDescent="0.2">
      <c r="A60" s="513"/>
      <c r="B60" s="514"/>
      <c r="C60" s="56"/>
      <c r="D60" s="56"/>
      <c r="E60" s="37">
        <v>49</v>
      </c>
      <c r="F60" s="46" t="s">
        <v>263</v>
      </c>
      <c r="G60" s="37" t="s">
        <v>101</v>
      </c>
      <c r="H60" s="38" t="s">
        <v>6</v>
      </c>
      <c r="I60" s="45">
        <v>7.4</v>
      </c>
      <c r="J60" s="39">
        <v>7.7</v>
      </c>
      <c r="K60" s="40">
        <v>7.6</v>
      </c>
      <c r="L60" s="41">
        <v>10</v>
      </c>
      <c r="M60" s="42">
        <v>7</v>
      </c>
      <c r="N60" s="43">
        <v>7</v>
      </c>
      <c r="O60" s="44" t="s">
        <v>13</v>
      </c>
    </row>
    <row r="61" spans="1:15" ht="25.15" customHeight="1" x14ac:dyDescent="0.2">
      <c r="A61" s="513"/>
      <c r="B61" s="514"/>
      <c r="C61" s="56" t="s">
        <v>102</v>
      </c>
      <c r="D61" s="56"/>
      <c r="E61" s="37">
        <v>50</v>
      </c>
      <c r="F61" s="37"/>
      <c r="G61" s="37" t="s">
        <v>103</v>
      </c>
      <c r="H61" s="38" t="s">
        <v>35</v>
      </c>
      <c r="I61" s="45">
        <v>8.8000000000000007</v>
      </c>
      <c r="J61" s="39">
        <v>8.9</v>
      </c>
      <c r="K61" s="40">
        <v>8.9</v>
      </c>
      <c r="L61" s="41">
        <v>8</v>
      </c>
      <c r="M61" s="42">
        <v>7</v>
      </c>
      <c r="N61" s="43">
        <v>5</v>
      </c>
      <c r="O61" s="44" t="s">
        <v>13</v>
      </c>
    </row>
    <row r="62" spans="1:15" ht="25.15" customHeight="1" x14ac:dyDescent="0.2">
      <c r="A62" s="513"/>
      <c r="B62" s="514"/>
      <c r="C62" s="56" t="s">
        <v>104</v>
      </c>
      <c r="D62" s="56"/>
      <c r="E62" s="37">
        <v>51</v>
      </c>
      <c r="F62" s="37"/>
      <c r="G62" s="37" t="s">
        <v>105</v>
      </c>
      <c r="H62" s="38" t="s">
        <v>35</v>
      </c>
      <c r="I62" s="45">
        <v>9.9</v>
      </c>
      <c r="J62" s="69">
        <v>10</v>
      </c>
      <c r="K62" s="40">
        <v>9.3000000000000007</v>
      </c>
      <c r="L62" s="41">
        <v>25</v>
      </c>
      <c r="M62" s="42">
        <v>25</v>
      </c>
      <c r="N62" s="43">
        <v>21</v>
      </c>
      <c r="O62" s="44" t="s">
        <v>13</v>
      </c>
    </row>
    <row r="63" spans="1:15" ht="25.15" customHeight="1" x14ac:dyDescent="0.2">
      <c r="A63" s="513"/>
      <c r="B63" s="514"/>
      <c r="C63" s="56" t="s">
        <v>106</v>
      </c>
      <c r="D63" s="56"/>
      <c r="E63" s="37">
        <v>52</v>
      </c>
      <c r="F63" s="46" t="s">
        <v>264</v>
      </c>
      <c r="G63" s="37" t="s">
        <v>107</v>
      </c>
      <c r="H63" s="38" t="s">
        <v>15</v>
      </c>
      <c r="I63" s="45">
        <v>7.9</v>
      </c>
      <c r="J63" s="39">
        <v>9.1</v>
      </c>
      <c r="K63" s="40">
        <v>8.3000000000000007</v>
      </c>
      <c r="L63" s="41">
        <v>11</v>
      </c>
      <c r="M63" s="42">
        <v>7</v>
      </c>
      <c r="N63" s="43">
        <v>8</v>
      </c>
      <c r="O63" s="44" t="s">
        <v>13</v>
      </c>
    </row>
    <row r="64" spans="1:15" ht="25.15" customHeight="1" x14ac:dyDescent="0.2">
      <c r="A64" s="513"/>
      <c r="B64" s="514"/>
      <c r="C64" s="32" t="s">
        <v>108</v>
      </c>
      <c r="D64" s="32"/>
      <c r="E64" s="37">
        <v>53</v>
      </c>
      <c r="F64" s="37"/>
      <c r="G64" s="37" t="s">
        <v>109</v>
      </c>
      <c r="H64" s="38" t="s">
        <v>15</v>
      </c>
      <c r="I64" s="45">
        <v>8.3000000000000007</v>
      </c>
      <c r="J64" s="39">
        <v>9</v>
      </c>
      <c r="K64" s="40">
        <v>8.1</v>
      </c>
      <c r="L64" s="41">
        <v>20</v>
      </c>
      <c r="M64" s="42">
        <v>8</v>
      </c>
      <c r="N64" s="43">
        <v>13</v>
      </c>
      <c r="O64" s="44" t="s">
        <v>13</v>
      </c>
    </row>
    <row r="65" spans="1:15" ht="25.15" customHeight="1" x14ac:dyDescent="0.2">
      <c r="A65" s="513"/>
      <c r="B65" s="514"/>
      <c r="C65" s="32"/>
      <c r="D65" s="32"/>
      <c r="E65" s="37">
        <v>54</v>
      </c>
      <c r="F65" s="46" t="s">
        <v>261</v>
      </c>
      <c r="G65" s="37" t="s">
        <v>110</v>
      </c>
      <c r="H65" s="38" t="s">
        <v>15</v>
      </c>
      <c r="I65" s="45">
        <v>7.8</v>
      </c>
      <c r="J65" s="39">
        <v>8.1999999999999993</v>
      </c>
      <c r="K65" s="40">
        <v>7.9</v>
      </c>
      <c r="L65" s="41">
        <v>9</v>
      </c>
      <c r="M65" s="42">
        <v>7</v>
      </c>
      <c r="N65" s="43">
        <v>7</v>
      </c>
      <c r="O65" s="44" t="s">
        <v>13</v>
      </c>
    </row>
    <row r="66" spans="1:15" ht="25.15" customHeight="1" x14ac:dyDescent="0.2">
      <c r="A66" s="513"/>
      <c r="B66" s="514"/>
      <c r="C66" s="32"/>
      <c r="D66" s="56"/>
      <c r="E66" s="37">
        <v>55</v>
      </c>
      <c r="F66" s="59" t="s">
        <v>287</v>
      </c>
      <c r="G66" s="37" t="s">
        <v>111</v>
      </c>
      <c r="H66" s="38" t="s">
        <v>6</v>
      </c>
      <c r="I66" s="45">
        <v>9.6999999999999993</v>
      </c>
      <c r="J66" s="39">
        <v>9.8000000000000007</v>
      </c>
      <c r="K66" s="70">
        <v>10</v>
      </c>
      <c r="L66" s="41">
        <v>9</v>
      </c>
      <c r="M66" s="42">
        <v>13</v>
      </c>
      <c r="N66" s="43">
        <v>11</v>
      </c>
      <c r="O66" s="44" t="s">
        <v>57</v>
      </c>
    </row>
    <row r="67" spans="1:15" ht="25.15" customHeight="1" x14ac:dyDescent="0.2">
      <c r="A67" s="513"/>
      <c r="B67" s="514"/>
      <c r="C67" s="32"/>
      <c r="D67" s="48" t="s">
        <v>112</v>
      </c>
      <c r="E67" s="37">
        <v>56</v>
      </c>
      <c r="F67" s="46"/>
      <c r="G67" s="37" t="s">
        <v>113</v>
      </c>
      <c r="H67" s="38" t="s">
        <v>6</v>
      </c>
      <c r="I67" s="45">
        <v>8.8000000000000007</v>
      </c>
      <c r="J67" s="39">
        <v>9.3000000000000007</v>
      </c>
      <c r="K67" s="40">
        <v>9.1</v>
      </c>
      <c r="L67" s="41">
        <v>11</v>
      </c>
      <c r="M67" s="42">
        <v>11</v>
      </c>
      <c r="N67" s="43">
        <v>10</v>
      </c>
      <c r="O67" s="44" t="s">
        <v>233</v>
      </c>
    </row>
    <row r="68" spans="1:15" ht="25.15" customHeight="1" x14ac:dyDescent="0.2">
      <c r="A68" s="513"/>
      <c r="B68" s="514"/>
      <c r="C68" s="56"/>
      <c r="D68" s="37"/>
      <c r="E68" s="37">
        <v>57</v>
      </c>
      <c r="F68" s="46" t="s">
        <v>287</v>
      </c>
      <c r="G68" s="37" t="s">
        <v>114</v>
      </c>
      <c r="H68" s="38" t="s">
        <v>6</v>
      </c>
      <c r="I68" s="45">
        <v>9.1999999999999993</v>
      </c>
      <c r="J68" s="39">
        <v>9.4</v>
      </c>
      <c r="K68" s="40">
        <v>9.3000000000000007</v>
      </c>
      <c r="L68" s="41">
        <v>15</v>
      </c>
      <c r="M68" s="42">
        <v>10</v>
      </c>
      <c r="N68" s="43">
        <v>14</v>
      </c>
      <c r="O68" s="44" t="s">
        <v>13</v>
      </c>
    </row>
    <row r="69" spans="1:15" ht="25.15" customHeight="1" x14ac:dyDescent="0.2">
      <c r="A69" s="513"/>
      <c r="B69" s="514"/>
      <c r="C69" s="56" t="s">
        <v>115</v>
      </c>
      <c r="D69" s="56"/>
      <c r="E69" s="37">
        <v>58</v>
      </c>
      <c r="F69" s="37"/>
      <c r="G69" s="37" t="s">
        <v>232</v>
      </c>
      <c r="H69" s="38" t="s">
        <v>35</v>
      </c>
      <c r="I69" s="45">
        <v>9.6999999999999993</v>
      </c>
      <c r="J69" s="39">
        <v>9.6999999999999993</v>
      </c>
      <c r="K69" s="40">
        <v>9.6</v>
      </c>
      <c r="L69" s="41">
        <v>19</v>
      </c>
      <c r="M69" s="42">
        <v>18</v>
      </c>
      <c r="N69" s="43">
        <v>18</v>
      </c>
      <c r="O69" s="44" t="s">
        <v>59</v>
      </c>
    </row>
    <row r="70" spans="1:15" ht="25.15" customHeight="1" x14ac:dyDescent="0.2">
      <c r="A70" s="515"/>
      <c r="B70" s="516"/>
      <c r="C70" s="56" t="s">
        <v>116</v>
      </c>
      <c r="D70" s="56"/>
      <c r="E70" s="37">
        <v>59</v>
      </c>
      <c r="F70" s="46" t="s">
        <v>264</v>
      </c>
      <c r="G70" s="37" t="s">
        <v>117</v>
      </c>
      <c r="H70" s="38" t="s">
        <v>6</v>
      </c>
      <c r="I70" s="45">
        <v>8.8000000000000007</v>
      </c>
      <c r="J70" s="39">
        <v>8.8000000000000007</v>
      </c>
      <c r="K70" s="40">
        <v>9.1</v>
      </c>
      <c r="L70" s="41">
        <v>12</v>
      </c>
      <c r="M70" s="42">
        <v>10</v>
      </c>
      <c r="N70" s="43">
        <v>17</v>
      </c>
      <c r="O70" s="44" t="s">
        <v>13</v>
      </c>
    </row>
    <row r="71" spans="1:15" ht="25.15" customHeight="1" x14ac:dyDescent="0.2">
      <c r="A71" s="523" t="s">
        <v>118</v>
      </c>
      <c r="B71" s="525"/>
      <c r="C71" s="32"/>
      <c r="D71" s="37" t="s">
        <v>119</v>
      </c>
      <c r="E71" s="37">
        <v>60</v>
      </c>
      <c r="F71" s="37"/>
      <c r="G71" s="37" t="s">
        <v>120</v>
      </c>
      <c r="H71" s="38" t="s">
        <v>35</v>
      </c>
      <c r="I71" s="45">
        <v>8.1999999999999993</v>
      </c>
      <c r="J71" s="39">
        <v>9.5</v>
      </c>
      <c r="K71" s="40">
        <v>9.1999999999999993</v>
      </c>
      <c r="L71" s="41">
        <v>11</v>
      </c>
      <c r="M71" s="42">
        <v>8</v>
      </c>
      <c r="N71" s="43">
        <v>12</v>
      </c>
      <c r="O71" s="44" t="s">
        <v>121</v>
      </c>
    </row>
    <row r="72" spans="1:15" ht="25.15" customHeight="1" x14ac:dyDescent="0.2">
      <c r="A72" s="526"/>
      <c r="B72" s="527"/>
      <c r="C72" s="32" t="s">
        <v>122</v>
      </c>
      <c r="D72" s="32"/>
      <c r="E72" s="37">
        <v>61</v>
      </c>
      <c r="F72" s="46" t="s">
        <v>264</v>
      </c>
      <c r="G72" s="37" t="s">
        <v>123</v>
      </c>
      <c r="H72" s="38" t="s">
        <v>19</v>
      </c>
      <c r="I72" s="45">
        <v>7.5</v>
      </c>
      <c r="J72" s="39">
        <v>7.9</v>
      </c>
      <c r="K72" s="40">
        <v>8.6999999999999993</v>
      </c>
      <c r="L72" s="41">
        <v>15</v>
      </c>
      <c r="M72" s="42">
        <v>12</v>
      </c>
      <c r="N72" s="43">
        <v>11</v>
      </c>
      <c r="O72" s="44" t="s">
        <v>13</v>
      </c>
    </row>
    <row r="73" spans="1:15" ht="25.15" customHeight="1" x14ac:dyDescent="0.2">
      <c r="A73" s="526"/>
      <c r="B73" s="527"/>
      <c r="C73" s="56"/>
      <c r="D73" s="56"/>
      <c r="E73" s="37">
        <v>62</v>
      </c>
      <c r="F73" s="59" t="s">
        <v>263</v>
      </c>
      <c r="G73" s="37" t="s">
        <v>124</v>
      </c>
      <c r="H73" s="38" t="s">
        <v>19</v>
      </c>
      <c r="I73" s="45">
        <v>6.8</v>
      </c>
      <c r="J73" s="39">
        <v>7.2</v>
      </c>
      <c r="K73" s="40">
        <v>7.8</v>
      </c>
      <c r="L73" s="41">
        <v>14</v>
      </c>
      <c r="M73" s="42">
        <v>11</v>
      </c>
      <c r="N73" s="43">
        <v>12</v>
      </c>
      <c r="O73" s="44" t="s">
        <v>13</v>
      </c>
    </row>
    <row r="74" spans="1:15" ht="25.15" customHeight="1" x14ac:dyDescent="0.2">
      <c r="A74" s="526"/>
      <c r="B74" s="527"/>
      <c r="C74" s="32" t="s">
        <v>125</v>
      </c>
      <c r="D74" s="32"/>
      <c r="E74" s="37">
        <v>63</v>
      </c>
      <c r="F74" s="46" t="s">
        <v>264</v>
      </c>
      <c r="G74" s="37" t="s">
        <v>126</v>
      </c>
      <c r="H74" s="38" t="s">
        <v>6</v>
      </c>
      <c r="I74" s="45">
        <v>8.6</v>
      </c>
      <c r="J74" s="39">
        <v>8.5</v>
      </c>
      <c r="K74" s="40">
        <v>9.1999999999999993</v>
      </c>
      <c r="L74" s="41">
        <v>14</v>
      </c>
      <c r="M74" s="42">
        <v>14</v>
      </c>
      <c r="N74" s="43">
        <v>15</v>
      </c>
      <c r="O74" s="44" t="s">
        <v>127</v>
      </c>
    </row>
    <row r="75" spans="1:15" ht="25.15" customHeight="1" x14ac:dyDescent="0.2">
      <c r="A75" s="526"/>
      <c r="B75" s="527"/>
      <c r="C75" s="32"/>
      <c r="D75" s="32"/>
      <c r="E75" s="37">
        <v>64</v>
      </c>
      <c r="F75" s="46"/>
      <c r="G75" s="37" t="s">
        <v>128</v>
      </c>
      <c r="H75" s="38" t="s">
        <v>6</v>
      </c>
      <c r="I75" s="45">
        <v>8.4</v>
      </c>
      <c r="J75" s="39">
        <v>8.5</v>
      </c>
      <c r="K75" s="40">
        <v>8.6999999999999993</v>
      </c>
      <c r="L75" s="41">
        <v>11</v>
      </c>
      <c r="M75" s="42">
        <v>7</v>
      </c>
      <c r="N75" s="43">
        <v>9</v>
      </c>
      <c r="O75" s="44" t="s">
        <v>234</v>
      </c>
    </row>
    <row r="76" spans="1:15" ht="25.15" customHeight="1" x14ac:dyDescent="0.2">
      <c r="A76" s="526"/>
      <c r="B76" s="527"/>
      <c r="C76" s="32"/>
      <c r="D76" s="56"/>
      <c r="E76" s="37">
        <v>65</v>
      </c>
      <c r="F76" s="59" t="s">
        <v>261</v>
      </c>
      <c r="G76" s="37" t="s">
        <v>239</v>
      </c>
      <c r="H76" s="38" t="s">
        <v>15</v>
      </c>
      <c r="I76" s="45">
        <v>7.4</v>
      </c>
      <c r="J76" s="39">
        <v>7.5</v>
      </c>
      <c r="K76" s="40">
        <v>7.9</v>
      </c>
      <c r="L76" s="41">
        <v>12</v>
      </c>
      <c r="M76" s="42">
        <v>10</v>
      </c>
      <c r="N76" s="43">
        <v>13</v>
      </c>
      <c r="O76" s="44" t="s">
        <v>13</v>
      </c>
    </row>
    <row r="77" spans="1:15" ht="25.15" customHeight="1" x14ac:dyDescent="0.2">
      <c r="A77" s="526"/>
      <c r="B77" s="527"/>
      <c r="C77" s="56"/>
      <c r="D77" s="37" t="s">
        <v>129</v>
      </c>
      <c r="E77" s="37">
        <v>66</v>
      </c>
      <c r="F77" s="46" t="s">
        <v>264</v>
      </c>
      <c r="G77" s="37" t="s">
        <v>130</v>
      </c>
      <c r="H77" s="38" t="s">
        <v>6</v>
      </c>
      <c r="I77" s="45">
        <v>9</v>
      </c>
      <c r="J77" s="39">
        <v>9.1</v>
      </c>
      <c r="K77" s="40">
        <v>9.3000000000000007</v>
      </c>
      <c r="L77" s="41">
        <v>9</v>
      </c>
      <c r="M77" s="42">
        <v>7</v>
      </c>
      <c r="N77" s="43">
        <v>8</v>
      </c>
      <c r="O77" s="44" t="s">
        <v>13</v>
      </c>
    </row>
    <row r="78" spans="1:15" ht="25.15" customHeight="1" x14ac:dyDescent="0.2">
      <c r="A78" s="526"/>
      <c r="B78" s="527"/>
      <c r="C78" s="32" t="s">
        <v>131</v>
      </c>
      <c r="D78" s="32"/>
      <c r="E78" s="37">
        <v>67</v>
      </c>
      <c r="F78" s="37"/>
      <c r="G78" s="37" t="s">
        <v>132</v>
      </c>
      <c r="H78" s="38" t="s">
        <v>6</v>
      </c>
      <c r="I78" s="47">
        <v>10</v>
      </c>
      <c r="J78" s="39">
        <v>9.5</v>
      </c>
      <c r="K78" s="40">
        <v>9.8000000000000007</v>
      </c>
      <c r="L78" s="41">
        <v>2</v>
      </c>
      <c r="M78" s="42">
        <v>2</v>
      </c>
      <c r="N78" s="43">
        <v>2</v>
      </c>
      <c r="O78" s="44" t="s">
        <v>133</v>
      </c>
    </row>
    <row r="79" spans="1:15" ht="25.15" customHeight="1" x14ac:dyDescent="0.2">
      <c r="A79" s="526"/>
      <c r="B79" s="527"/>
      <c r="C79" s="56"/>
      <c r="D79" s="56"/>
      <c r="E79" s="37">
        <v>68</v>
      </c>
      <c r="F79" s="46" t="s">
        <v>261</v>
      </c>
      <c r="G79" s="37" t="s">
        <v>240</v>
      </c>
      <c r="H79" s="38" t="s">
        <v>6</v>
      </c>
      <c r="I79" s="45">
        <v>7.3</v>
      </c>
      <c r="J79" s="39">
        <v>7.6</v>
      </c>
      <c r="K79" s="40">
        <v>7.9</v>
      </c>
      <c r="L79" s="41">
        <v>7</v>
      </c>
      <c r="M79" s="42">
        <v>8</v>
      </c>
      <c r="N79" s="43">
        <v>8</v>
      </c>
      <c r="O79" s="44" t="s">
        <v>235</v>
      </c>
    </row>
    <row r="80" spans="1:15" ht="25.15" customHeight="1" x14ac:dyDescent="0.2">
      <c r="A80" s="526"/>
      <c r="B80" s="527"/>
      <c r="C80" s="56" t="s">
        <v>134</v>
      </c>
      <c r="D80" s="56"/>
      <c r="E80" s="37">
        <v>69</v>
      </c>
      <c r="F80" s="59" t="s">
        <v>264</v>
      </c>
      <c r="G80" s="37" t="s">
        <v>135</v>
      </c>
      <c r="H80" s="38" t="s">
        <v>6</v>
      </c>
      <c r="I80" s="45">
        <v>8.3000000000000007</v>
      </c>
      <c r="J80" s="39">
        <v>7.9</v>
      </c>
      <c r="K80" s="40">
        <v>8.5</v>
      </c>
      <c r="L80" s="41">
        <v>12</v>
      </c>
      <c r="M80" s="42">
        <v>8</v>
      </c>
      <c r="N80" s="43">
        <v>10</v>
      </c>
      <c r="O80" s="44" t="s">
        <v>273</v>
      </c>
    </row>
    <row r="81" spans="1:15" ht="25.15" customHeight="1" x14ac:dyDescent="0.2">
      <c r="A81" s="526"/>
      <c r="B81" s="527"/>
      <c r="C81" s="32" t="s">
        <v>136</v>
      </c>
      <c r="D81" s="32"/>
      <c r="E81" s="37">
        <v>70</v>
      </c>
      <c r="F81" s="37"/>
      <c r="G81" s="37" t="s">
        <v>137</v>
      </c>
      <c r="H81" s="38" t="s">
        <v>19</v>
      </c>
      <c r="I81" s="45">
        <v>8.4</v>
      </c>
      <c r="J81" s="39">
        <v>7.1</v>
      </c>
      <c r="K81" s="40">
        <v>7.9</v>
      </c>
      <c r="L81" s="41">
        <v>9</v>
      </c>
      <c r="M81" s="42">
        <v>7</v>
      </c>
      <c r="N81" s="43">
        <v>7</v>
      </c>
      <c r="O81" s="44" t="s">
        <v>138</v>
      </c>
    </row>
    <row r="82" spans="1:15" ht="25.15" customHeight="1" x14ac:dyDescent="0.2">
      <c r="A82" s="526"/>
      <c r="B82" s="527"/>
      <c r="C82" s="56"/>
      <c r="D82" s="56"/>
      <c r="E82" s="37">
        <v>71</v>
      </c>
      <c r="F82" s="46" t="s">
        <v>261</v>
      </c>
      <c r="G82" s="37" t="s">
        <v>139</v>
      </c>
      <c r="H82" s="38" t="s">
        <v>19</v>
      </c>
      <c r="I82" s="45">
        <v>5.5</v>
      </c>
      <c r="J82" s="39">
        <v>5.9</v>
      </c>
      <c r="K82" s="40">
        <v>6.5</v>
      </c>
      <c r="L82" s="41">
        <v>12</v>
      </c>
      <c r="M82" s="42">
        <v>11</v>
      </c>
      <c r="N82" s="43">
        <v>14</v>
      </c>
      <c r="O82" s="44" t="s">
        <v>273</v>
      </c>
    </row>
    <row r="83" spans="1:15" ht="25.15" customHeight="1" x14ac:dyDescent="0.2">
      <c r="A83" s="526"/>
      <c r="B83" s="527"/>
      <c r="C83" s="56" t="s">
        <v>140</v>
      </c>
      <c r="D83" s="56"/>
      <c r="E83" s="37">
        <v>72</v>
      </c>
      <c r="F83" s="59" t="s">
        <v>261</v>
      </c>
      <c r="G83" s="37" t="s">
        <v>141</v>
      </c>
      <c r="H83" s="38" t="s">
        <v>15</v>
      </c>
      <c r="I83" s="45">
        <v>5.9</v>
      </c>
      <c r="J83" s="39">
        <v>6.5</v>
      </c>
      <c r="K83" s="40">
        <v>6.7</v>
      </c>
      <c r="L83" s="41">
        <v>12</v>
      </c>
      <c r="M83" s="42">
        <v>15</v>
      </c>
      <c r="N83" s="43">
        <v>13</v>
      </c>
      <c r="O83" s="44" t="s">
        <v>142</v>
      </c>
    </row>
    <row r="84" spans="1:15" ht="25.15" customHeight="1" x14ac:dyDescent="0.2">
      <c r="A84" s="526"/>
      <c r="B84" s="527"/>
      <c r="C84" s="32" t="s">
        <v>143</v>
      </c>
      <c r="D84" s="32"/>
      <c r="E84" s="37">
        <v>73</v>
      </c>
      <c r="F84" s="46" t="s">
        <v>264</v>
      </c>
      <c r="G84" s="37" t="s">
        <v>144</v>
      </c>
      <c r="H84" s="38" t="s">
        <v>15</v>
      </c>
      <c r="I84" s="45">
        <v>8.8000000000000007</v>
      </c>
      <c r="J84" s="39">
        <v>8.8000000000000007</v>
      </c>
      <c r="K84" s="40">
        <v>9.3000000000000007</v>
      </c>
      <c r="L84" s="41">
        <v>17</v>
      </c>
      <c r="M84" s="42">
        <v>9</v>
      </c>
      <c r="N84" s="43">
        <v>10</v>
      </c>
      <c r="O84" s="44" t="s">
        <v>145</v>
      </c>
    </row>
    <row r="85" spans="1:15" ht="25.15" customHeight="1" x14ac:dyDescent="0.2">
      <c r="A85" s="526"/>
      <c r="B85" s="527"/>
      <c r="C85" s="32"/>
      <c r="D85" s="32"/>
      <c r="E85" s="37">
        <v>74</v>
      </c>
      <c r="F85" s="59" t="s">
        <v>261</v>
      </c>
      <c r="G85" s="37" t="s">
        <v>146</v>
      </c>
      <c r="H85" s="38" t="s">
        <v>15</v>
      </c>
      <c r="I85" s="45">
        <v>5.4</v>
      </c>
      <c r="J85" s="39">
        <v>5.5</v>
      </c>
      <c r="K85" s="40">
        <v>6</v>
      </c>
      <c r="L85" s="41">
        <v>13</v>
      </c>
      <c r="M85" s="42">
        <v>10</v>
      </c>
      <c r="N85" s="43">
        <v>9</v>
      </c>
      <c r="O85" s="44" t="s">
        <v>147</v>
      </c>
    </row>
    <row r="86" spans="1:15" ht="25.15" customHeight="1" x14ac:dyDescent="0.2">
      <c r="A86" s="528"/>
      <c r="B86" s="529"/>
      <c r="C86" s="56"/>
      <c r="D86" s="56"/>
      <c r="E86" s="37">
        <v>75</v>
      </c>
      <c r="F86" s="46" t="s">
        <v>261</v>
      </c>
      <c r="G86" s="37" t="s">
        <v>148</v>
      </c>
      <c r="H86" s="38" t="s">
        <v>19</v>
      </c>
      <c r="I86" s="45">
        <v>5.9</v>
      </c>
      <c r="J86" s="39">
        <v>6.2</v>
      </c>
      <c r="K86" s="40">
        <v>6.8</v>
      </c>
      <c r="L86" s="41">
        <v>9</v>
      </c>
      <c r="M86" s="42">
        <v>8</v>
      </c>
      <c r="N86" s="43">
        <v>7</v>
      </c>
      <c r="O86" s="44" t="s">
        <v>149</v>
      </c>
    </row>
    <row r="87" spans="1:15" ht="25.15" customHeight="1" x14ac:dyDescent="0.2">
      <c r="A87" s="523" t="s">
        <v>150</v>
      </c>
      <c r="B87" s="525"/>
      <c r="C87" s="61" t="s">
        <v>151</v>
      </c>
      <c r="D87" s="61"/>
      <c r="E87" s="37">
        <v>76</v>
      </c>
      <c r="F87" s="59" t="s">
        <v>264</v>
      </c>
      <c r="G87" s="62" t="s">
        <v>152</v>
      </c>
      <c r="H87" s="63" t="s">
        <v>6</v>
      </c>
      <c r="I87" s="190">
        <v>9.4</v>
      </c>
      <c r="J87" s="191">
        <v>9.4</v>
      </c>
      <c r="K87" s="192">
        <v>9.5</v>
      </c>
      <c r="L87" s="64">
        <v>4</v>
      </c>
      <c r="M87" s="65">
        <v>4</v>
      </c>
      <c r="N87" s="66">
        <v>4</v>
      </c>
      <c r="O87" s="67" t="s">
        <v>153</v>
      </c>
    </row>
    <row r="88" spans="1:15" ht="25.15" customHeight="1" x14ac:dyDescent="0.2">
      <c r="A88" s="526"/>
      <c r="B88" s="527"/>
      <c r="C88" s="32"/>
      <c r="D88" s="32"/>
      <c r="E88" s="37">
        <v>77</v>
      </c>
      <c r="F88" s="37"/>
      <c r="G88" s="37" t="s">
        <v>154</v>
      </c>
      <c r="H88" s="38" t="s">
        <v>15</v>
      </c>
      <c r="I88" s="45">
        <v>9.3000000000000007</v>
      </c>
      <c r="J88" s="39">
        <v>9.3000000000000007</v>
      </c>
      <c r="K88" s="40">
        <v>9.3000000000000007</v>
      </c>
      <c r="L88" s="41">
        <v>4</v>
      </c>
      <c r="M88" s="42">
        <v>7</v>
      </c>
      <c r="N88" s="43">
        <v>4</v>
      </c>
      <c r="O88" s="44" t="s">
        <v>236</v>
      </c>
    </row>
    <row r="89" spans="1:15" ht="25.15" customHeight="1" x14ac:dyDescent="0.2">
      <c r="A89" s="526"/>
      <c r="B89" s="527"/>
      <c r="C89" s="32"/>
      <c r="D89" s="32"/>
      <c r="E89" s="37">
        <v>78</v>
      </c>
      <c r="F89" s="37"/>
      <c r="G89" s="37" t="s">
        <v>155</v>
      </c>
      <c r="H89" s="38" t="s">
        <v>15</v>
      </c>
      <c r="I89" s="45">
        <v>9.9</v>
      </c>
      <c r="J89" s="39">
        <v>9.4</v>
      </c>
      <c r="K89" s="70">
        <v>10</v>
      </c>
      <c r="L89" s="41">
        <v>5</v>
      </c>
      <c r="M89" s="42">
        <v>8</v>
      </c>
      <c r="N89" s="43">
        <v>4</v>
      </c>
      <c r="O89" s="44" t="s">
        <v>13</v>
      </c>
    </row>
    <row r="90" spans="1:15" ht="25.15" customHeight="1" x14ac:dyDescent="0.2">
      <c r="A90" s="526"/>
      <c r="B90" s="527"/>
      <c r="C90" s="56"/>
      <c r="D90" s="56"/>
      <c r="E90" s="37">
        <v>79</v>
      </c>
      <c r="F90" s="46" t="s">
        <v>261</v>
      </c>
      <c r="G90" s="37" t="s">
        <v>156</v>
      </c>
      <c r="H90" s="38" t="s">
        <v>15</v>
      </c>
      <c r="I90" s="45">
        <v>8.4</v>
      </c>
      <c r="J90" s="39">
        <v>8.3000000000000007</v>
      </c>
      <c r="K90" s="40">
        <v>9.1</v>
      </c>
      <c r="L90" s="41">
        <v>6</v>
      </c>
      <c r="M90" s="42">
        <v>7</v>
      </c>
      <c r="N90" s="43">
        <v>9</v>
      </c>
      <c r="O90" s="44" t="s">
        <v>13</v>
      </c>
    </row>
    <row r="91" spans="1:15" ht="25.15" customHeight="1" x14ac:dyDescent="0.2">
      <c r="A91" s="526"/>
      <c r="B91" s="527"/>
      <c r="C91" s="32" t="s">
        <v>157</v>
      </c>
      <c r="D91" s="56"/>
      <c r="E91" s="37">
        <v>80</v>
      </c>
      <c r="F91" s="59" t="s">
        <v>261</v>
      </c>
      <c r="G91" s="37" t="s">
        <v>158</v>
      </c>
      <c r="H91" s="38" t="s">
        <v>6</v>
      </c>
      <c r="I91" s="45">
        <v>9.6999999999999993</v>
      </c>
      <c r="J91" s="39">
        <v>9.8000000000000007</v>
      </c>
      <c r="K91" s="40">
        <v>9.6999999999999993</v>
      </c>
      <c r="L91" s="41">
        <v>2</v>
      </c>
      <c r="M91" s="42">
        <v>2</v>
      </c>
      <c r="N91" s="43">
        <v>1</v>
      </c>
      <c r="O91" s="86" t="s">
        <v>229</v>
      </c>
    </row>
    <row r="92" spans="1:15" ht="25.15" customHeight="1" x14ac:dyDescent="0.2">
      <c r="A92" s="526"/>
      <c r="B92" s="527"/>
      <c r="C92" s="56"/>
      <c r="D92" s="37" t="s">
        <v>159</v>
      </c>
      <c r="E92" s="37">
        <v>81</v>
      </c>
      <c r="F92" s="46" t="s">
        <v>264</v>
      </c>
      <c r="G92" s="112" t="s">
        <v>290</v>
      </c>
      <c r="H92" s="38" t="s">
        <v>6</v>
      </c>
      <c r="I92" s="47">
        <v>11</v>
      </c>
      <c r="J92" s="69">
        <v>10</v>
      </c>
      <c r="K92" s="70">
        <v>11</v>
      </c>
      <c r="L92" s="41">
        <v>2</v>
      </c>
      <c r="M92" s="42">
        <v>1</v>
      </c>
      <c r="N92" s="43">
        <v>1</v>
      </c>
      <c r="O92" s="44" t="s">
        <v>13</v>
      </c>
    </row>
    <row r="93" spans="1:15" ht="25.15" customHeight="1" x14ac:dyDescent="0.2">
      <c r="A93" s="526"/>
      <c r="B93" s="527"/>
      <c r="C93" s="56" t="s">
        <v>160</v>
      </c>
      <c r="D93" s="56"/>
      <c r="E93" s="37">
        <v>82</v>
      </c>
      <c r="F93" s="59" t="s">
        <v>264</v>
      </c>
      <c r="G93" s="37" t="s">
        <v>161</v>
      </c>
      <c r="H93" s="38" t="s">
        <v>6</v>
      </c>
      <c r="I93" s="47">
        <v>10</v>
      </c>
      <c r="J93" s="39">
        <v>9.4</v>
      </c>
      <c r="K93" s="40">
        <v>9.6</v>
      </c>
      <c r="L93" s="41">
        <v>8</v>
      </c>
      <c r="M93" s="42">
        <v>5</v>
      </c>
      <c r="N93" s="43">
        <v>4</v>
      </c>
      <c r="O93" s="44" t="s">
        <v>13</v>
      </c>
    </row>
    <row r="94" spans="1:15" ht="25.15" customHeight="1" x14ac:dyDescent="0.2">
      <c r="A94" s="526"/>
      <c r="B94" s="527"/>
      <c r="C94" s="32" t="s">
        <v>162</v>
      </c>
      <c r="D94" s="32"/>
      <c r="E94" s="37">
        <v>83</v>
      </c>
      <c r="F94" s="37"/>
      <c r="G94" s="37" t="s">
        <v>163</v>
      </c>
      <c r="H94" s="38" t="s">
        <v>15</v>
      </c>
      <c r="I94" s="47">
        <v>11</v>
      </c>
      <c r="J94" s="69">
        <v>11</v>
      </c>
      <c r="K94" s="70">
        <v>10</v>
      </c>
      <c r="L94" s="41">
        <v>3</v>
      </c>
      <c r="M94" s="42">
        <v>3</v>
      </c>
      <c r="N94" s="43">
        <v>2</v>
      </c>
      <c r="O94" s="44" t="s">
        <v>13</v>
      </c>
    </row>
    <row r="95" spans="1:15" ht="25.15" customHeight="1" x14ac:dyDescent="0.2">
      <c r="A95" s="526"/>
      <c r="B95" s="527"/>
      <c r="C95" s="56"/>
      <c r="D95" s="56"/>
      <c r="E95" s="37">
        <v>84</v>
      </c>
      <c r="F95" s="46" t="s">
        <v>261</v>
      </c>
      <c r="G95" s="37" t="s">
        <v>164</v>
      </c>
      <c r="H95" s="38" t="s">
        <v>15</v>
      </c>
      <c r="I95" s="45">
        <v>8.6999999999999993</v>
      </c>
      <c r="J95" s="39">
        <v>7.9</v>
      </c>
      <c r="K95" s="40">
        <v>8</v>
      </c>
      <c r="L95" s="41">
        <v>13</v>
      </c>
      <c r="M95" s="42">
        <v>9</v>
      </c>
      <c r="N95" s="43">
        <v>8</v>
      </c>
      <c r="O95" s="44" t="s">
        <v>13</v>
      </c>
    </row>
    <row r="96" spans="1:15" ht="25.15" customHeight="1" x14ac:dyDescent="0.2">
      <c r="A96" s="526"/>
      <c r="B96" s="527"/>
      <c r="C96" s="32" t="s">
        <v>165</v>
      </c>
      <c r="D96" s="32"/>
      <c r="E96" s="37">
        <v>85</v>
      </c>
      <c r="F96" s="59" t="s">
        <v>264</v>
      </c>
      <c r="G96" s="37" t="s">
        <v>166</v>
      </c>
      <c r="H96" s="38" t="s">
        <v>6</v>
      </c>
      <c r="I96" s="45">
        <v>8.8000000000000007</v>
      </c>
      <c r="J96" s="39">
        <v>9.3000000000000007</v>
      </c>
      <c r="K96" s="40">
        <v>9.4</v>
      </c>
      <c r="L96" s="41">
        <v>12</v>
      </c>
      <c r="M96" s="42">
        <v>6</v>
      </c>
      <c r="N96" s="43">
        <v>12</v>
      </c>
      <c r="O96" s="44" t="s">
        <v>237</v>
      </c>
    </row>
    <row r="97" spans="1:15" ht="25.15" customHeight="1" x14ac:dyDescent="0.2">
      <c r="A97" s="526"/>
      <c r="B97" s="527"/>
      <c r="C97" s="56"/>
      <c r="D97" s="56"/>
      <c r="E97" s="37">
        <v>86</v>
      </c>
      <c r="F97" s="37"/>
      <c r="G97" s="37" t="s">
        <v>167</v>
      </c>
      <c r="H97" s="38" t="s">
        <v>6</v>
      </c>
      <c r="I97" s="45">
        <v>7.2</v>
      </c>
      <c r="J97" s="39">
        <v>9</v>
      </c>
      <c r="K97" s="40">
        <v>7.4</v>
      </c>
      <c r="L97" s="41">
        <v>9</v>
      </c>
      <c r="M97" s="42">
        <v>12</v>
      </c>
      <c r="N97" s="43">
        <v>17</v>
      </c>
      <c r="O97" s="44" t="s">
        <v>13</v>
      </c>
    </row>
    <row r="98" spans="1:15" ht="25.15" customHeight="1" x14ac:dyDescent="0.2">
      <c r="A98" s="526"/>
      <c r="B98" s="527"/>
      <c r="C98" s="56" t="s">
        <v>168</v>
      </c>
      <c r="D98" s="56"/>
      <c r="E98" s="37">
        <v>87</v>
      </c>
      <c r="F98" s="46" t="s">
        <v>264</v>
      </c>
      <c r="G98" s="37" t="s">
        <v>252</v>
      </c>
      <c r="H98" s="38" t="s">
        <v>15</v>
      </c>
      <c r="I98" s="45">
        <v>9.8000000000000007</v>
      </c>
      <c r="J98" s="69">
        <v>10</v>
      </c>
      <c r="K98" s="70">
        <v>10</v>
      </c>
      <c r="L98" s="41">
        <v>28</v>
      </c>
      <c r="M98" s="42">
        <v>22</v>
      </c>
      <c r="N98" s="43">
        <v>37</v>
      </c>
      <c r="O98" s="44" t="s">
        <v>13</v>
      </c>
    </row>
    <row r="99" spans="1:15" ht="25.15" customHeight="1" x14ac:dyDescent="0.2">
      <c r="A99" s="526"/>
      <c r="B99" s="527"/>
      <c r="C99" s="56" t="s">
        <v>170</v>
      </c>
      <c r="D99" s="56"/>
      <c r="E99" s="37">
        <v>88</v>
      </c>
      <c r="F99" s="59" t="s">
        <v>264</v>
      </c>
      <c r="G99" s="37" t="s">
        <v>171</v>
      </c>
      <c r="H99" s="38" t="s">
        <v>15</v>
      </c>
      <c r="I99" s="45">
        <v>8.3000000000000007</v>
      </c>
      <c r="J99" s="39">
        <v>8.6</v>
      </c>
      <c r="K99" s="40">
        <v>8</v>
      </c>
      <c r="L99" s="41">
        <v>7</v>
      </c>
      <c r="M99" s="42">
        <v>5</v>
      </c>
      <c r="N99" s="43">
        <v>8</v>
      </c>
      <c r="O99" s="44" t="s">
        <v>13</v>
      </c>
    </row>
    <row r="100" spans="1:15" ht="25.15" customHeight="1" x14ac:dyDescent="0.2">
      <c r="A100" s="526"/>
      <c r="B100" s="527"/>
      <c r="C100" s="56" t="s">
        <v>172</v>
      </c>
      <c r="D100" s="56"/>
      <c r="E100" s="37">
        <v>89</v>
      </c>
      <c r="F100" s="37"/>
      <c r="G100" s="37" t="s">
        <v>173</v>
      </c>
      <c r="H100" s="38" t="s">
        <v>35</v>
      </c>
      <c r="I100" s="45">
        <v>8</v>
      </c>
      <c r="J100" s="39">
        <v>9.6</v>
      </c>
      <c r="K100" s="40">
        <v>8.5</v>
      </c>
      <c r="L100" s="41">
        <v>4</v>
      </c>
      <c r="M100" s="42">
        <v>3</v>
      </c>
      <c r="N100" s="43">
        <v>3</v>
      </c>
      <c r="O100" s="44" t="s">
        <v>13</v>
      </c>
    </row>
    <row r="101" spans="1:15" ht="25.15" customHeight="1" thickBot="1" x14ac:dyDescent="0.25">
      <c r="A101" s="530"/>
      <c r="B101" s="531"/>
      <c r="C101" s="71" t="s">
        <v>174</v>
      </c>
      <c r="D101" s="71"/>
      <c r="E101" s="72">
        <v>90</v>
      </c>
      <c r="F101" s="87" t="s">
        <v>264</v>
      </c>
      <c r="G101" s="72" t="s">
        <v>175</v>
      </c>
      <c r="H101" s="88" t="s">
        <v>6</v>
      </c>
      <c r="I101" s="185">
        <v>9.4</v>
      </c>
      <c r="J101" s="186">
        <v>9.1</v>
      </c>
      <c r="K101" s="187">
        <v>9</v>
      </c>
      <c r="L101" s="74">
        <v>1</v>
      </c>
      <c r="M101" s="75">
        <v>2</v>
      </c>
      <c r="N101" s="76">
        <v>1</v>
      </c>
      <c r="O101" s="89" t="s">
        <v>13</v>
      </c>
    </row>
    <row r="102" spans="1:15" s="18" customFormat="1" ht="17.25" customHeight="1" x14ac:dyDescent="0.2">
      <c r="A102" s="17"/>
      <c r="B102" s="17"/>
      <c r="C102" s="32"/>
      <c r="D102" s="32"/>
      <c r="E102" s="32"/>
      <c r="F102" s="90"/>
      <c r="G102" s="32"/>
      <c r="H102" s="90"/>
      <c r="I102" s="91"/>
      <c r="J102" s="91"/>
      <c r="K102" s="91"/>
      <c r="L102" s="92"/>
      <c r="M102" s="92"/>
      <c r="N102" s="92"/>
      <c r="O102" s="90"/>
    </row>
    <row r="103" spans="1:15" ht="19.5" customHeight="1" thickBot="1" x14ac:dyDescent="0.25">
      <c r="A103" s="29"/>
      <c r="B103" s="29"/>
      <c r="C103" s="32"/>
      <c r="D103" s="32"/>
      <c r="E103" s="32"/>
      <c r="F103" s="32"/>
      <c r="G103" s="32"/>
      <c r="H103" s="32"/>
      <c r="I103" s="32"/>
      <c r="J103" s="32"/>
      <c r="K103" s="32"/>
      <c r="L103" s="33"/>
      <c r="M103" s="33"/>
      <c r="N103" s="495" t="s">
        <v>269</v>
      </c>
      <c r="O103" s="495"/>
    </row>
    <row r="104" spans="1:15" ht="19.899999999999999" customHeight="1" x14ac:dyDescent="0.2">
      <c r="A104" s="496" t="s">
        <v>243</v>
      </c>
      <c r="B104" s="497"/>
      <c r="C104" s="499" t="s">
        <v>274</v>
      </c>
      <c r="D104" s="500"/>
      <c r="E104" s="454" t="s">
        <v>275</v>
      </c>
      <c r="F104" s="501" t="s">
        <v>250</v>
      </c>
      <c r="G104" s="502" t="s">
        <v>248</v>
      </c>
      <c r="H104" s="503"/>
      <c r="I104" s="504" t="s">
        <v>1</v>
      </c>
      <c r="J104" s="505"/>
      <c r="K104" s="506"/>
      <c r="L104" s="507" t="s">
        <v>2</v>
      </c>
      <c r="M104" s="508"/>
      <c r="N104" s="509"/>
      <c r="O104" s="510" t="s">
        <v>278</v>
      </c>
    </row>
    <row r="105" spans="1:15" ht="19.899999999999999" customHeight="1" thickBot="1" x14ac:dyDescent="0.25">
      <c r="A105" s="498"/>
      <c r="B105" s="450"/>
      <c r="C105" s="453"/>
      <c r="D105" s="450"/>
      <c r="E105" s="455"/>
      <c r="F105" s="455"/>
      <c r="G105" s="453"/>
      <c r="H105" s="467"/>
      <c r="I105" s="34" t="s">
        <v>300</v>
      </c>
      <c r="J105" s="35" t="s">
        <v>301</v>
      </c>
      <c r="K105" s="36" t="s">
        <v>304</v>
      </c>
      <c r="L105" s="34" t="s">
        <v>300</v>
      </c>
      <c r="M105" s="35" t="s">
        <v>301</v>
      </c>
      <c r="N105" s="36" t="s">
        <v>304</v>
      </c>
      <c r="O105" s="511"/>
    </row>
    <row r="106" spans="1:15" ht="25.15" customHeight="1" x14ac:dyDescent="0.2">
      <c r="A106" s="532" t="s">
        <v>258</v>
      </c>
      <c r="B106" s="533"/>
      <c r="C106" s="32" t="s">
        <v>177</v>
      </c>
      <c r="D106" s="32"/>
      <c r="E106" s="37">
        <v>91</v>
      </c>
      <c r="F106" s="37"/>
      <c r="G106" s="37" t="s">
        <v>231</v>
      </c>
      <c r="H106" s="38" t="s">
        <v>15</v>
      </c>
      <c r="I106" s="45">
        <v>8.5</v>
      </c>
      <c r="J106" s="201">
        <v>9.4</v>
      </c>
      <c r="K106" s="40">
        <v>8.4</v>
      </c>
      <c r="L106" s="41">
        <v>11</v>
      </c>
      <c r="M106" s="199">
        <v>15</v>
      </c>
      <c r="N106" s="43">
        <v>6</v>
      </c>
      <c r="O106" s="44" t="s">
        <v>178</v>
      </c>
    </row>
    <row r="107" spans="1:15" ht="25.15" customHeight="1" x14ac:dyDescent="0.2">
      <c r="A107" s="532"/>
      <c r="B107" s="533"/>
      <c r="C107" s="56"/>
      <c r="D107" s="56"/>
      <c r="E107" s="37">
        <v>92</v>
      </c>
      <c r="F107" s="46" t="s">
        <v>261</v>
      </c>
      <c r="G107" s="37" t="s">
        <v>179</v>
      </c>
      <c r="H107" s="38" t="s">
        <v>15</v>
      </c>
      <c r="I107" s="45">
        <v>7.8</v>
      </c>
      <c r="J107" s="39">
        <v>7.9</v>
      </c>
      <c r="K107" s="40">
        <v>7.2</v>
      </c>
      <c r="L107" s="41">
        <v>9</v>
      </c>
      <c r="M107" s="42">
        <v>10</v>
      </c>
      <c r="N107" s="43">
        <v>10</v>
      </c>
      <c r="O107" s="44" t="s">
        <v>13</v>
      </c>
    </row>
    <row r="108" spans="1:15" ht="25.15" customHeight="1" x14ac:dyDescent="0.2">
      <c r="A108" s="532"/>
      <c r="B108" s="533"/>
      <c r="C108" s="32" t="s">
        <v>180</v>
      </c>
      <c r="D108" s="32"/>
      <c r="E108" s="37">
        <v>93</v>
      </c>
      <c r="F108" s="37"/>
      <c r="G108" s="37" t="s">
        <v>241</v>
      </c>
      <c r="H108" s="38" t="s">
        <v>6</v>
      </c>
      <c r="I108" s="45">
        <v>9.9</v>
      </c>
      <c r="J108" s="69">
        <v>10</v>
      </c>
      <c r="K108" s="70">
        <v>11</v>
      </c>
      <c r="L108" s="41">
        <v>13</v>
      </c>
      <c r="M108" s="42">
        <v>10</v>
      </c>
      <c r="N108" s="43">
        <v>8</v>
      </c>
      <c r="O108" s="44" t="s">
        <v>13</v>
      </c>
    </row>
    <row r="109" spans="1:15" ht="25.15" customHeight="1" x14ac:dyDescent="0.2">
      <c r="A109" s="532"/>
      <c r="B109" s="533"/>
      <c r="C109" s="32"/>
      <c r="D109" s="56"/>
      <c r="E109" s="37">
        <v>94</v>
      </c>
      <c r="F109" s="46" t="s">
        <v>263</v>
      </c>
      <c r="G109" s="37" t="s">
        <v>181</v>
      </c>
      <c r="H109" s="38" t="s">
        <v>6</v>
      </c>
      <c r="I109" s="45">
        <v>9.5</v>
      </c>
      <c r="J109" s="39">
        <v>9.3000000000000007</v>
      </c>
      <c r="K109" s="40">
        <v>9.3000000000000007</v>
      </c>
      <c r="L109" s="41">
        <v>13</v>
      </c>
      <c r="M109" s="42">
        <v>11</v>
      </c>
      <c r="N109" s="43">
        <v>17</v>
      </c>
      <c r="O109" s="44" t="s">
        <v>13</v>
      </c>
    </row>
    <row r="110" spans="1:15" ht="25.15" customHeight="1" x14ac:dyDescent="0.2">
      <c r="A110" s="532"/>
      <c r="B110" s="533"/>
      <c r="C110" s="93"/>
      <c r="D110" s="80" t="s">
        <v>182</v>
      </c>
      <c r="E110" s="37">
        <v>95</v>
      </c>
      <c r="F110" s="94" t="s">
        <v>264</v>
      </c>
      <c r="G110" s="80" t="s">
        <v>183</v>
      </c>
      <c r="H110" s="95" t="s">
        <v>6</v>
      </c>
      <c r="I110" s="96">
        <v>10</v>
      </c>
      <c r="J110" s="202">
        <v>10</v>
      </c>
      <c r="K110" s="200">
        <v>10</v>
      </c>
      <c r="L110" s="82">
        <v>2</v>
      </c>
      <c r="M110" s="83">
        <v>4</v>
      </c>
      <c r="N110" s="84">
        <v>4</v>
      </c>
      <c r="O110" s="97" t="s">
        <v>237</v>
      </c>
    </row>
    <row r="111" spans="1:15" ht="25.15" customHeight="1" x14ac:dyDescent="0.2">
      <c r="A111" s="532"/>
      <c r="B111" s="533"/>
      <c r="C111" s="56" t="s">
        <v>184</v>
      </c>
      <c r="D111" s="56"/>
      <c r="E111" s="37">
        <v>96</v>
      </c>
      <c r="F111" s="37"/>
      <c r="G111" s="37" t="s">
        <v>185</v>
      </c>
      <c r="H111" s="38" t="s">
        <v>35</v>
      </c>
      <c r="I111" s="39">
        <v>9.1999999999999993</v>
      </c>
      <c r="J111" s="39">
        <v>9.5</v>
      </c>
      <c r="K111" s="40">
        <v>8.8000000000000007</v>
      </c>
      <c r="L111" s="42">
        <v>22</v>
      </c>
      <c r="M111" s="42">
        <v>13</v>
      </c>
      <c r="N111" s="43">
        <v>11</v>
      </c>
      <c r="O111" s="44" t="s">
        <v>186</v>
      </c>
    </row>
    <row r="112" spans="1:15" ht="25.15" customHeight="1" x14ac:dyDescent="0.2">
      <c r="A112" s="532"/>
      <c r="B112" s="533"/>
      <c r="C112" s="32" t="s">
        <v>187</v>
      </c>
      <c r="D112" s="32"/>
      <c r="E112" s="37">
        <v>97</v>
      </c>
      <c r="F112" s="37"/>
      <c r="G112" s="37" t="s">
        <v>188</v>
      </c>
      <c r="H112" s="38" t="s">
        <v>6</v>
      </c>
      <c r="I112" s="181">
        <v>11</v>
      </c>
      <c r="J112" s="181">
        <v>11</v>
      </c>
      <c r="K112" s="169">
        <v>10</v>
      </c>
      <c r="L112" s="42">
        <v>1</v>
      </c>
      <c r="M112" s="42">
        <v>1</v>
      </c>
      <c r="N112" s="43">
        <v>2</v>
      </c>
      <c r="O112" s="44" t="s">
        <v>189</v>
      </c>
    </row>
    <row r="113" spans="1:15" ht="25.15" customHeight="1" x14ac:dyDescent="0.2">
      <c r="A113" s="532"/>
      <c r="B113" s="533"/>
      <c r="C113" s="32"/>
      <c r="D113" s="32"/>
      <c r="E113" s="37">
        <v>98</v>
      </c>
      <c r="F113" s="46" t="s">
        <v>261</v>
      </c>
      <c r="G113" s="37" t="s">
        <v>190</v>
      </c>
      <c r="H113" s="38" t="s">
        <v>6</v>
      </c>
      <c r="I113" s="39">
        <v>8.3000000000000007</v>
      </c>
      <c r="J113" s="39">
        <v>8.1999999999999993</v>
      </c>
      <c r="K113" s="40">
        <v>8</v>
      </c>
      <c r="L113" s="42">
        <v>5</v>
      </c>
      <c r="M113" s="42">
        <v>4</v>
      </c>
      <c r="N113" s="43">
        <v>5</v>
      </c>
      <c r="O113" s="44" t="s">
        <v>13</v>
      </c>
    </row>
    <row r="114" spans="1:15" ht="25.15" customHeight="1" x14ac:dyDescent="0.2">
      <c r="A114" s="532"/>
      <c r="B114" s="533"/>
      <c r="C114" s="56"/>
      <c r="D114" s="56"/>
      <c r="E114" s="37">
        <v>99</v>
      </c>
      <c r="F114" s="98"/>
      <c r="G114" s="37" t="s">
        <v>191</v>
      </c>
      <c r="H114" s="38" t="s">
        <v>6</v>
      </c>
      <c r="I114" s="39">
        <v>9.3000000000000007</v>
      </c>
      <c r="J114" s="39">
        <v>9.3000000000000007</v>
      </c>
      <c r="K114" s="70">
        <v>10</v>
      </c>
      <c r="L114" s="42">
        <v>5</v>
      </c>
      <c r="M114" s="42">
        <v>3</v>
      </c>
      <c r="N114" s="43">
        <v>4</v>
      </c>
      <c r="O114" s="44" t="s">
        <v>13</v>
      </c>
    </row>
    <row r="115" spans="1:15" ht="25.15" customHeight="1" x14ac:dyDescent="0.2">
      <c r="A115" s="532"/>
      <c r="B115" s="533"/>
      <c r="C115" s="32" t="s">
        <v>192</v>
      </c>
      <c r="D115" s="32"/>
      <c r="E115" s="37">
        <v>100</v>
      </c>
      <c r="F115" s="98"/>
      <c r="G115" s="37" t="s">
        <v>193</v>
      </c>
      <c r="H115" s="38" t="s">
        <v>19</v>
      </c>
      <c r="I115" s="39">
        <v>9.3000000000000007</v>
      </c>
      <c r="J115" s="39">
        <v>9.4</v>
      </c>
      <c r="K115" s="40">
        <v>9.1</v>
      </c>
      <c r="L115" s="42">
        <v>5</v>
      </c>
      <c r="M115" s="42">
        <v>6</v>
      </c>
      <c r="N115" s="43">
        <v>8</v>
      </c>
      <c r="O115" s="44" t="s">
        <v>13</v>
      </c>
    </row>
    <row r="116" spans="1:15" ht="25.15" customHeight="1" x14ac:dyDescent="0.2">
      <c r="A116" s="534"/>
      <c r="B116" s="535"/>
      <c r="C116" s="56"/>
      <c r="D116" s="56"/>
      <c r="E116" s="37">
        <v>101</v>
      </c>
      <c r="F116" s="46" t="s">
        <v>261</v>
      </c>
      <c r="G116" s="37" t="s">
        <v>194</v>
      </c>
      <c r="H116" s="38" t="s">
        <v>19</v>
      </c>
      <c r="I116" s="39">
        <v>9.4</v>
      </c>
      <c r="J116" s="39">
        <v>9.4</v>
      </c>
      <c r="K116" s="40">
        <v>9.1999999999999993</v>
      </c>
      <c r="L116" s="42">
        <v>6</v>
      </c>
      <c r="M116" s="42">
        <v>5</v>
      </c>
      <c r="N116" s="43">
        <v>6</v>
      </c>
      <c r="O116" s="44" t="s">
        <v>13</v>
      </c>
    </row>
    <row r="117" spans="1:15" ht="25.15" customHeight="1" x14ac:dyDescent="0.2">
      <c r="A117" s="523" t="s">
        <v>195</v>
      </c>
      <c r="B117" s="536"/>
      <c r="C117" s="32" t="s">
        <v>196</v>
      </c>
      <c r="D117" s="32"/>
      <c r="E117" s="37">
        <v>102</v>
      </c>
      <c r="F117" s="46" t="s">
        <v>264</v>
      </c>
      <c r="G117" s="37" t="s">
        <v>197</v>
      </c>
      <c r="H117" s="38" t="s">
        <v>15</v>
      </c>
      <c r="I117" s="39">
        <v>9.1999999999999993</v>
      </c>
      <c r="J117" s="39">
        <v>8.9</v>
      </c>
      <c r="K117" s="40">
        <v>9.1999999999999993</v>
      </c>
      <c r="L117" s="42">
        <v>3</v>
      </c>
      <c r="M117" s="42">
        <v>3</v>
      </c>
      <c r="N117" s="43">
        <v>4</v>
      </c>
      <c r="O117" s="44" t="s">
        <v>198</v>
      </c>
    </row>
    <row r="118" spans="1:15" ht="25.15" customHeight="1" x14ac:dyDescent="0.2">
      <c r="A118" s="513"/>
      <c r="B118" s="514"/>
      <c r="C118" s="32"/>
      <c r="D118" s="32"/>
      <c r="E118" s="37">
        <v>103</v>
      </c>
      <c r="F118" s="98"/>
      <c r="G118" s="37" t="s">
        <v>89</v>
      </c>
      <c r="H118" s="38" t="s">
        <v>19</v>
      </c>
      <c r="I118" s="39">
        <v>8.5</v>
      </c>
      <c r="J118" s="39">
        <v>8.8000000000000007</v>
      </c>
      <c r="K118" s="40">
        <v>8.6</v>
      </c>
      <c r="L118" s="42">
        <v>7</v>
      </c>
      <c r="M118" s="42">
        <v>6</v>
      </c>
      <c r="N118" s="43">
        <v>7</v>
      </c>
      <c r="O118" s="44" t="s">
        <v>13</v>
      </c>
    </row>
    <row r="119" spans="1:15" ht="25.15" customHeight="1" x14ac:dyDescent="0.2">
      <c r="A119" s="513"/>
      <c r="B119" s="514"/>
      <c r="C119" s="56"/>
      <c r="D119" s="56"/>
      <c r="E119" s="37">
        <v>104</v>
      </c>
      <c r="F119" s="46" t="s">
        <v>263</v>
      </c>
      <c r="G119" s="37" t="s">
        <v>199</v>
      </c>
      <c r="H119" s="38" t="s">
        <v>19</v>
      </c>
      <c r="I119" s="39">
        <v>7.7</v>
      </c>
      <c r="J119" s="39">
        <v>7.9</v>
      </c>
      <c r="K119" s="40">
        <v>7.6</v>
      </c>
      <c r="L119" s="42">
        <v>9</v>
      </c>
      <c r="M119" s="42">
        <v>6</v>
      </c>
      <c r="N119" s="43">
        <v>7</v>
      </c>
      <c r="O119" s="44" t="s">
        <v>13</v>
      </c>
    </row>
    <row r="120" spans="1:15" ht="25.15" customHeight="1" x14ac:dyDescent="0.2">
      <c r="A120" s="513"/>
      <c r="B120" s="514"/>
      <c r="C120" s="32" t="s">
        <v>200</v>
      </c>
      <c r="D120" s="32"/>
      <c r="E120" s="37">
        <v>105</v>
      </c>
      <c r="F120" s="98"/>
      <c r="G120" s="37" t="s">
        <v>201</v>
      </c>
      <c r="H120" s="38" t="s">
        <v>35</v>
      </c>
      <c r="I120" s="39">
        <v>9.4</v>
      </c>
      <c r="J120" s="39">
        <v>9.9</v>
      </c>
      <c r="K120" s="40">
        <v>9.6</v>
      </c>
      <c r="L120" s="42">
        <v>10</v>
      </c>
      <c r="M120" s="42">
        <v>7</v>
      </c>
      <c r="N120" s="43">
        <v>7</v>
      </c>
      <c r="O120" s="44" t="s">
        <v>202</v>
      </c>
    </row>
    <row r="121" spans="1:15" ht="25.15" customHeight="1" x14ac:dyDescent="0.2">
      <c r="A121" s="513"/>
      <c r="B121" s="514"/>
      <c r="C121" s="56"/>
      <c r="D121" s="56"/>
      <c r="E121" s="37">
        <v>106</v>
      </c>
      <c r="F121" s="98"/>
      <c r="G121" s="37" t="s">
        <v>203</v>
      </c>
      <c r="H121" s="38" t="s">
        <v>35</v>
      </c>
      <c r="I121" s="39">
        <v>8</v>
      </c>
      <c r="J121" s="39">
        <v>8.4</v>
      </c>
      <c r="K121" s="40">
        <v>8.4</v>
      </c>
      <c r="L121" s="42">
        <v>9</v>
      </c>
      <c r="M121" s="42">
        <v>6</v>
      </c>
      <c r="N121" s="43">
        <v>8</v>
      </c>
      <c r="O121" s="44" t="s">
        <v>13</v>
      </c>
    </row>
    <row r="122" spans="1:15" ht="25.15" customHeight="1" x14ac:dyDescent="0.2">
      <c r="A122" s="513"/>
      <c r="B122" s="514"/>
      <c r="C122" s="32" t="s">
        <v>204</v>
      </c>
      <c r="D122" s="32"/>
      <c r="E122" s="37">
        <v>107</v>
      </c>
      <c r="F122" s="46" t="s">
        <v>264</v>
      </c>
      <c r="G122" s="37" t="s">
        <v>205</v>
      </c>
      <c r="H122" s="38" t="s">
        <v>6</v>
      </c>
      <c r="I122" s="39">
        <v>9.1999999999999993</v>
      </c>
      <c r="J122" s="39">
        <v>9.1</v>
      </c>
      <c r="K122" s="40">
        <v>9.4</v>
      </c>
      <c r="L122" s="42">
        <v>12</v>
      </c>
      <c r="M122" s="42">
        <v>9</v>
      </c>
      <c r="N122" s="43">
        <v>11</v>
      </c>
      <c r="O122" s="44" t="s">
        <v>198</v>
      </c>
    </row>
    <row r="123" spans="1:15" ht="25.15" customHeight="1" x14ac:dyDescent="0.2">
      <c r="A123" s="513"/>
      <c r="B123" s="514"/>
      <c r="C123" s="32"/>
      <c r="D123" s="32"/>
      <c r="E123" s="37">
        <v>108</v>
      </c>
      <c r="F123" s="98"/>
      <c r="G123" s="37" t="s">
        <v>206</v>
      </c>
      <c r="H123" s="38" t="s">
        <v>6</v>
      </c>
      <c r="I123" s="69">
        <v>10</v>
      </c>
      <c r="J123" s="69">
        <v>10</v>
      </c>
      <c r="K123" s="70">
        <v>10</v>
      </c>
      <c r="L123" s="42">
        <v>1</v>
      </c>
      <c r="M123" s="42">
        <v>2</v>
      </c>
      <c r="N123" s="43">
        <v>1</v>
      </c>
      <c r="O123" s="44" t="s">
        <v>13</v>
      </c>
    </row>
    <row r="124" spans="1:15" ht="25.15" customHeight="1" x14ac:dyDescent="0.2">
      <c r="A124" s="513"/>
      <c r="B124" s="514"/>
      <c r="C124" s="32"/>
      <c r="D124" s="32"/>
      <c r="E124" s="37">
        <v>109</v>
      </c>
      <c r="F124" s="46" t="s">
        <v>261</v>
      </c>
      <c r="G124" s="37" t="s">
        <v>207</v>
      </c>
      <c r="H124" s="38" t="s">
        <v>15</v>
      </c>
      <c r="I124" s="39">
        <v>9</v>
      </c>
      <c r="J124" s="39">
        <v>8.6</v>
      </c>
      <c r="K124" s="40">
        <v>8.5</v>
      </c>
      <c r="L124" s="42">
        <v>12</v>
      </c>
      <c r="M124" s="42">
        <v>10</v>
      </c>
      <c r="N124" s="43">
        <v>14</v>
      </c>
      <c r="O124" s="44" t="s">
        <v>295</v>
      </c>
    </row>
    <row r="125" spans="1:15" ht="25.15" customHeight="1" x14ac:dyDescent="0.2">
      <c r="A125" s="513"/>
      <c r="B125" s="514"/>
      <c r="C125" s="32"/>
      <c r="D125" s="56"/>
      <c r="E125" s="37">
        <v>110</v>
      </c>
      <c r="F125" s="98"/>
      <c r="G125" s="37" t="s">
        <v>208</v>
      </c>
      <c r="H125" s="38" t="s">
        <v>15</v>
      </c>
      <c r="I125" s="39">
        <v>9.1999999999999993</v>
      </c>
      <c r="J125" s="69">
        <v>11</v>
      </c>
      <c r="K125" s="70">
        <v>10</v>
      </c>
      <c r="L125" s="42">
        <v>9</v>
      </c>
      <c r="M125" s="42">
        <v>5</v>
      </c>
      <c r="N125" s="43">
        <v>7</v>
      </c>
      <c r="O125" s="44" t="s">
        <v>276</v>
      </c>
    </row>
    <row r="126" spans="1:15" ht="25.15" customHeight="1" x14ac:dyDescent="0.2">
      <c r="A126" s="513"/>
      <c r="B126" s="514"/>
      <c r="C126" s="56"/>
      <c r="D126" s="37" t="s">
        <v>209</v>
      </c>
      <c r="E126" s="37">
        <v>111</v>
      </c>
      <c r="F126" s="46" t="s">
        <v>264</v>
      </c>
      <c r="G126" s="37" t="s">
        <v>210</v>
      </c>
      <c r="H126" s="38" t="s">
        <v>6</v>
      </c>
      <c r="I126" s="39">
        <v>9.3000000000000007</v>
      </c>
      <c r="J126" s="39">
        <v>9.6</v>
      </c>
      <c r="K126" s="40">
        <v>9.6</v>
      </c>
      <c r="L126" s="42">
        <v>5</v>
      </c>
      <c r="M126" s="42">
        <v>4</v>
      </c>
      <c r="N126" s="43">
        <v>9</v>
      </c>
      <c r="O126" s="44" t="s">
        <v>198</v>
      </c>
    </row>
    <row r="127" spans="1:15" ht="25.15" customHeight="1" x14ac:dyDescent="0.2">
      <c r="A127" s="513"/>
      <c r="B127" s="514"/>
      <c r="C127" s="32" t="s">
        <v>281</v>
      </c>
      <c r="D127" s="32"/>
      <c r="E127" s="37">
        <v>112</v>
      </c>
      <c r="F127" s="46" t="s">
        <v>280</v>
      </c>
      <c r="G127" s="37" t="s">
        <v>284</v>
      </c>
      <c r="H127" s="38" t="s">
        <v>6</v>
      </c>
      <c r="I127" s="69">
        <v>10</v>
      </c>
      <c r="J127" s="69">
        <v>11</v>
      </c>
      <c r="K127" s="70">
        <v>11</v>
      </c>
      <c r="L127" s="42">
        <v>2</v>
      </c>
      <c r="M127" s="42">
        <v>1</v>
      </c>
      <c r="N127" s="43">
        <v>1</v>
      </c>
      <c r="O127" s="44" t="s">
        <v>212</v>
      </c>
    </row>
    <row r="128" spans="1:15" ht="25.15" customHeight="1" x14ac:dyDescent="0.2">
      <c r="A128" s="513"/>
      <c r="B128" s="514"/>
      <c r="C128" s="32"/>
      <c r="D128" s="32"/>
      <c r="E128" s="37">
        <v>113</v>
      </c>
      <c r="F128" s="46" t="s">
        <v>262</v>
      </c>
      <c r="G128" s="37" t="s">
        <v>213</v>
      </c>
      <c r="H128" s="38" t="s">
        <v>15</v>
      </c>
      <c r="I128" s="183">
        <v>9.5</v>
      </c>
      <c r="J128" s="181">
        <v>11</v>
      </c>
      <c r="K128" s="169">
        <v>11</v>
      </c>
      <c r="L128" s="42">
        <v>12</v>
      </c>
      <c r="M128" s="42">
        <v>9</v>
      </c>
      <c r="N128" s="43">
        <v>6</v>
      </c>
      <c r="O128" s="44" t="s">
        <v>13</v>
      </c>
    </row>
    <row r="129" spans="1:15" ht="25.15" customHeight="1" x14ac:dyDescent="0.2">
      <c r="A129" s="513"/>
      <c r="B129" s="514"/>
      <c r="C129" s="56"/>
      <c r="D129" s="56"/>
      <c r="E129" s="37">
        <v>114</v>
      </c>
      <c r="F129" s="46" t="s">
        <v>261</v>
      </c>
      <c r="G129" s="37" t="s">
        <v>214</v>
      </c>
      <c r="H129" s="38" t="s">
        <v>19</v>
      </c>
      <c r="I129" s="39">
        <v>8.4</v>
      </c>
      <c r="J129" s="39">
        <v>8.8000000000000007</v>
      </c>
      <c r="K129" s="40">
        <v>9.5</v>
      </c>
      <c r="L129" s="42">
        <v>13</v>
      </c>
      <c r="M129" s="42">
        <v>8</v>
      </c>
      <c r="N129" s="43">
        <v>8</v>
      </c>
      <c r="O129" s="44" t="s">
        <v>13</v>
      </c>
    </row>
    <row r="130" spans="1:15" ht="25.15" customHeight="1" x14ac:dyDescent="0.2">
      <c r="A130" s="513"/>
      <c r="B130" s="514"/>
      <c r="C130" s="32" t="s">
        <v>215</v>
      </c>
      <c r="D130" s="32"/>
      <c r="E130" s="37">
        <v>115</v>
      </c>
      <c r="F130" s="98"/>
      <c r="G130" s="37" t="s">
        <v>216</v>
      </c>
      <c r="H130" s="38" t="s">
        <v>19</v>
      </c>
      <c r="I130" s="183">
        <v>9.5</v>
      </c>
      <c r="J130" s="183">
        <v>9.8000000000000007</v>
      </c>
      <c r="K130" s="184">
        <v>9.6999999999999993</v>
      </c>
      <c r="L130" s="42">
        <v>5</v>
      </c>
      <c r="M130" s="42">
        <v>2</v>
      </c>
      <c r="N130" s="43">
        <v>3</v>
      </c>
      <c r="O130" s="44" t="s">
        <v>13</v>
      </c>
    </row>
    <row r="131" spans="1:15" ht="25.15" customHeight="1" x14ac:dyDescent="0.2">
      <c r="A131" s="513"/>
      <c r="B131" s="514"/>
      <c r="C131" s="32"/>
      <c r="D131" s="32"/>
      <c r="E131" s="37">
        <v>116</v>
      </c>
      <c r="F131" s="98"/>
      <c r="G131" s="37" t="s">
        <v>217</v>
      </c>
      <c r="H131" s="38" t="s">
        <v>19</v>
      </c>
      <c r="I131" s="39">
        <v>9.8000000000000007</v>
      </c>
      <c r="J131" s="69">
        <v>10</v>
      </c>
      <c r="K131" s="40">
        <v>9.6</v>
      </c>
      <c r="L131" s="42">
        <v>8</v>
      </c>
      <c r="M131" s="42">
        <v>3</v>
      </c>
      <c r="N131" s="43">
        <v>4</v>
      </c>
      <c r="O131" s="44" t="s">
        <v>13</v>
      </c>
    </row>
    <row r="132" spans="1:15" ht="25.15" customHeight="1" x14ac:dyDescent="0.2">
      <c r="A132" s="513"/>
      <c r="B132" s="514"/>
      <c r="C132" s="56"/>
      <c r="D132" s="56"/>
      <c r="E132" s="37">
        <v>117</v>
      </c>
      <c r="F132" s="46" t="s">
        <v>263</v>
      </c>
      <c r="G132" s="37" t="s">
        <v>218</v>
      </c>
      <c r="H132" s="38" t="s">
        <v>19</v>
      </c>
      <c r="I132" s="39">
        <v>8.5</v>
      </c>
      <c r="J132" s="39">
        <v>9.1</v>
      </c>
      <c r="K132" s="40">
        <v>8.8000000000000007</v>
      </c>
      <c r="L132" s="42">
        <v>9</v>
      </c>
      <c r="M132" s="42">
        <v>6</v>
      </c>
      <c r="N132" s="43">
        <v>8</v>
      </c>
      <c r="O132" s="44" t="s">
        <v>13</v>
      </c>
    </row>
    <row r="133" spans="1:15" ht="25.15" customHeight="1" x14ac:dyDescent="0.2">
      <c r="A133" s="513"/>
      <c r="B133" s="514"/>
      <c r="C133" s="99" t="s">
        <v>219</v>
      </c>
      <c r="D133" s="100"/>
      <c r="E133" s="37">
        <v>118</v>
      </c>
      <c r="F133" s="101" t="s">
        <v>264</v>
      </c>
      <c r="G133" s="62" t="s">
        <v>220</v>
      </c>
      <c r="H133" s="63" t="s">
        <v>29</v>
      </c>
      <c r="I133" s="191">
        <v>7.7</v>
      </c>
      <c r="J133" s="191">
        <v>8.1999999999999993</v>
      </c>
      <c r="K133" s="192">
        <v>7.6</v>
      </c>
      <c r="L133" s="65">
        <v>3</v>
      </c>
      <c r="M133" s="65">
        <v>3</v>
      </c>
      <c r="N133" s="66">
        <v>2</v>
      </c>
      <c r="O133" s="67" t="s">
        <v>221</v>
      </c>
    </row>
    <row r="134" spans="1:15" ht="25.15" customHeight="1" x14ac:dyDescent="0.2">
      <c r="A134" s="513"/>
      <c r="B134" s="514"/>
      <c r="C134" s="37"/>
      <c r="D134" s="99" t="s">
        <v>222</v>
      </c>
      <c r="E134" s="37">
        <v>119</v>
      </c>
      <c r="F134" s="102" t="s">
        <v>262</v>
      </c>
      <c r="G134" s="99" t="s">
        <v>288</v>
      </c>
      <c r="H134" s="103" t="s">
        <v>29</v>
      </c>
      <c r="I134" s="51">
        <v>5.6</v>
      </c>
      <c r="J134" s="51">
        <v>5.8</v>
      </c>
      <c r="K134" s="52">
        <v>5.7</v>
      </c>
      <c r="L134" s="104">
        <v>1</v>
      </c>
      <c r="M134" s="104">
        <v>2</v>
      </c>
      <c r="N134" s="105">
        <v>2</v>
      </c>
      <c r="O134" s="106" t="s">
        <v>13</v>
      </c>
    </row>
    <row r="135" spans="1:15" ht="25.15" customHeight="1" x14ac:dyDescent="0.2">
      <c r="A135" s="513"/>
      <c r="B135" s="514"/>
      <c r="C135" s="99" t="s">
        <v>88</v>
      </c>
      <c r="D135" s="61"/>
      <c r="E135" s="99">
        <v>120</v>
      </c>
      <c r="F135" s="102" t="s">
        <v>263</v>
      </c>
      <c r="G135" s="99" t="s">
        <v>223</v>
      </c>
      <c r="H135" s="103" t="s">
        <v>19</v>
      </c>
      <c r="I135" s="51">
        <v>7.9</v>
      </c>
      <c r="J135" s="51">
        <v>7.4</v>
      </c>
      <c r="K135" s="52">
        <v>7.3</v>
      </c>
      <c r="L135" s="104">
        <v>7</v>
      </c>
      <c r="M135" s="104">
        <v>5</v>
      </c>
      <c r="N135" s="105">
        <v>5</v>
      </c>
      <c r="O135" s="106" t="s">
        <v>13</v>
      </c>
    </row>
    <row r="136" spans="1:15" ht="19.899999999999999" customHeight="1" x14ac:dyDescent="0.2">
      <c r="A136" s="513"/>
      <c r="B136" s="514"/>
      <c r="C136" s="37" t="s">
        <v>224</v>
      </c>
      <c r="D136" s="56"/>
      <c r="E136" s="37"/>
      <c r="F136" s="98"/>
      <c r="G136" s="37"/>
      <c r="H136" s="57"/>
      <c r="I136" s="39"/>
      <c r="J136" s="39"/>
      <c r="K136" s="40"/>
      <c r="L136" s="42"/>
      <c r="M136" s="42"/>
      <c r="N136" s="43"/>
      <c r="O136" s="58"/>
    </row>
    <row r="137" spans="1:15" ht="25.15" customHeight="1" thickBot="1" x14ac:dyDescent="0.25">
      <c r="A137" s="524"/>
      <c r="B137" s="537"/>
      <c r="C137" s="71" t="s">
        <v>225</v>
      </c>
      <c r="D137" s="71"/>
      <c r="E137" s="72">
        <v>121</v>
      </c>
      <c r="F137" s="87" t="s">
        <v>264</v>
      </c>
      <c r="G137" s="72" t="s">
        <v>89</v>
      </c>
      <c r="H137" s="88" t="s">
        <v>29</v>
      </c>
      <c r="I137" s="186">
        <v>6.7</v>
      </c>
      <c r="J137" s="186">
        <v>7</v>
      </c>
      <c r="K137" s="187">
        <v>6.4</v>
      </c>
      <c r="L137" s="75">
        <v>3</v>
      </c>
      <c r="M137" s="75">
        <v>3</v>
      </c>
      <c r="N137" s="76">
        <v>2</v>
      </c>
      <c r="O137" s="107" t="s">
        <v>226</v>
      </c>
    </row>
    <row r="138" spans="1:15" ht="16.899999999999999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9"/>
      <c r="J138" s="19"/>
      <c r="K138" s="19"/>
      <c r="L138" s="20"/>
      <c r="M138" s="20"/>
      <c r="N138" s="20"/>
      <c r="O138" s="14"/>
    </row>
    <row r="139" spans="1:15" ht="16.899999999999999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9"/>
      <c r="J139" s="19"/>
      <c r="K139" s="19"/>
      <c r="L139" s="20"/>
      <c r="M139" s="20"/>
      <c r="N139" s="20"/>
      <c r="O139" s="14"/>
    </row>
    <row r="140" spans="1:15" ht="16.899999999999999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9"/>
      <c r="J140" s="19"/>
      <c r="K140" s="19"/>
      <c r="L140" s="20"/>
      <c r="M140" s="20"/>
      <c r="N140" s="20"/>
      <c r="O140" s="14"/>
    </row>
    <row r="141" spans="1:15" ht="16.899999999999999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9"/>
      <c r="J141" s="19"/>
      <c r="K141" s="19"/>
      <c r="L141" s="20"/>
      <c r="M141" s="20"/>
      <c r="N141" s="20"/>
      <c r="O141" s="14"/>
    </row>
    <row r="142" spans="1:15" x14ac:dyDescent="0.2">
      <c r="D142" s="21"/>
      <c r="I142" s="22"/>
      <c r="J142" s="22"/>
      <c r="K142" s="22"/>
      <c r="L142" s="23"/>
      <c r="M142" s="23"/>
      <c r="N142" s="23"/>
    </row>
    <row r="143" spans="1:15" x14ac:dyDescent="0.2">
      <c r="I143" s="22"/>
      <c r="J143" s="22"/>
      <c r="K143" s="22"/>
      <c r="L143" s="23"/>
      <c r="M143" s="23"/>
      <c r="N143" s="23"/>
    </row>
    <row r="144" spans="1:15" x14ac:dyDescent="0.2">
      <c r="I144" s="24"/>
      <c r="J144" s="24"/>
      <c r="K144" s="24"/>
      <c r="L144" s="25"/>
      <c r="M144" s="25"/>
      <c r="N144" s="25"/>
    </row>
    <row r="145" spans="9:14" x14ac:dyDescent="0.2">
      <c r="I145" s="24"/>
      <c r="J145" s="24"/>
      <c r="K145" s="24"/>
      <c r="L145" s="25"/>
      <c r="M145" s="25"/>
      <c r="N145" s="25"/>
    </row>
    <row r="146" spans="9:14" x14ac:dyDescent="0.2">
      <c r="I146" s="24"/>
      <c r="J146" s="24"/>
      <c r="K146" s="24"/>
      <c r="L146" s="25"/>
      <c r="M146" s="25"/>
      <c r="N146" s="25"/>
    </row>
    <row r="147" spans="9:14" x14ac:dyDescent="0.2">
      <c r="I147" s="24"/>
      <c r="J147" s="24"/>
      <c r="K147" s="24"/>
      <c r="L147" s="25"/>
      <c r="M147" s="25"/>
      <c r="N147" s="25"/>
    </row>
    <row r="148" spans="9:14" x14ac:dyDescent="0.2">
      <c r="I148" s="24"/>
      <c r="J148" s="24"/>
      <c r="K148" s="24"/>
      <c r="L148" s="25"/>
      <c r="M148" s="25"/>
      <c r="N148" s="25"/>
    </row>
    <row r="149" spans="9:14" x14ac:dyDescent="0.2">
      <c r="I149" s="24"/>
      <c r="J149" s="24"/>
      <c r="K149" s="24"/>
      <c r="L149" s="25"/>
      <c r="M149" s="25"/>
      <c r="N149" s="25"/>
    </row>
    <row r="150" spans="9:14" x14ac:dyDescent="0.2">
      <c r="I150" s="24"/>
      <c r="J150" s="24"/>
      <c r="K150" s="24"/>
      <c r="L150" s="25"/>
      <c r="M150" s="25"/>
      <c r="N150" s="25"/>
    </row>
    <row r="151" spans="9:14" x14ac:dyDescent="0.2">
      <c r="I151" s="24"/>
      <c r="J151" s="24"/>
      <c r="K151" s="24"/>
      <c r="L151" s="25"/>
      <c r="M151" s="25"/>
      <c r="N151" s="25"/>
    </row>
    <row r="152" spans="9:14" x14ac:dyDescent="0.2">
      <c r="I152" s="24"/>
      <c r="J152" s="24"/>
      <c r="K152" s="24"/>
      <c r="L152" s="25"/>
      <c r="M152" s="25"/>
      <c r="N152" s="25"/>
    </row>
    <row r="153" spans="9:14" x14ac:dyDescent="0.2">
      <c r="I153" s="24"/>
      <c r="J153" s="24"/>
      <c r="K153" s="24"/>
      <c r="L153" s="25"/>
      <c r="M153" s="25"/>
      <c r="N153" s="25"/>
    </row>
    <row r="154" spans="9:14" x14ac:dyDescent="0.2">
      <c r="I154" s="24"/>
      <c r="J154" s="24"/>
      <c r="K154" s="24"/>
      <c r="L154" s="25"/>
      <c r="M154" s="25"/>
      <c r="N154" s="25"/>
    </row>
    <row r="155" spans="9:14" x14ac:dyDescent="0.2">
      <c r="I155" s="24"/>
      <c r="J155" s="24"/>
      <c r="K155" s="24"/>
      <c r="L155" s="25"/>
      <c r="M155" s="25"/>
      <c r="N155" s="25"/>
    </row>
    <row r="156" spans="9:14" x14ac:dyDescent="0.2">
      <c r="I156" s="24"/>
      <c r="J156" s="24"/>
      <c r="K156" s="24"/>
      <c r="L156" s="25"/>
      <c r="M156" s="25"/>
      <c r="N156" s="25"/>
    </row>
    <row r="157" spans="9:14" x14ac:dyDescent="0.2">
      <c r="I157" s="24"/>
      <c r="J157" s="24"/>
      <c r="K157" s="24"/>
      <c r="L157" s="25"/>
      <c r="M157" s="25"/>
      <c r="N157" s="25"/>
    </row>
    <row r="158" spans="9:14" x14ac:dyDescent="0.2">
      <c r="I158" s="24"/>
      <c r="J158" s="24"/>
      <c r="K158" s="24"/>
      <c r="L158" s="25"/>
      <c r="M158" s="25"/>
      <c r="N158" s="25"/>
    </row>
    <row r="159" spans="9:14" x14ac:dyDescent="0.2">
      <c r="I159" s="24"/>
      <c r="J159" s="24"/>
      <c r="K159" s="24"/>
      <c r="L159" s="25"/>
      <c r="M159" s="25"/>
      <c r="N159" s="25"/>
    </row>
    <row r="160" spans="9:14" x14ac:dyDescent="0.2">
      <c r="I160" s="24"/>
      <c r="J160" s="24"/>
      <c r="K160" s="24"/>
      <c r="L160" s="25"/>
      <c r="M160" s="25"/>
      <c r="N160" s="25"/>
    </row>
  </sheetData>
  <mergeCells count="37">
    <mergeCell ref="A53:B70"/>
    <mergeCell ref="A106:B116"/>
    <mergeCell ref="A117:B137"/>
    <mergeCell ref="E104:E105"/>
    <mergeCell ref="F104:F105"/>
    <mergeCell ref="G104:H105"/>
    <mergeCell ref="I104:K104"/>
    <mergeCell ref="L104:N104"/>
    <mergeCell ref="O104:O105"/>
    <mergeCell ref="A71:B86"/>
    <mergeCell ref="A87:B101"/>
    <mergeCell ref="A104:B105"/>
    <mergeCell ref="C104:D105"/>
    <mergeCell ref="N103:O103"/>
    <mergeCell ref="O51:O52"/>
    <mergeCell ref="A5:B26"/>
    <mergeCell ref="B35:B39"/>
    <mergeCell ref="B40:B48"/>
    <mergeCell ref="A51:B52"/>
    <mergeCell ref="C51:D52"/>
    <mergeCell ref="E51:E52"/>
    <mergeCell ref="F51:F52"/>
    <mergeCell ref="G51:H52"/>
    <mergeCell ref="I51:K51"/>
    <mergeCell ref="L51:N51"/>
    <mergeCell ref="A27:A48"/>
    <mergeCell ref="N50:O50"/>
    <mergeCell ref="N2:O2"/>
    <mergeCell ref="A3:B4"/>
    <mergeCell ref="C3:D4"/>
    <mergeCell ref="E3:E4"/>
    <mergeCell ref="F3:F4"/>
    <mergeCell ref="G3:H4"/>
    <mergeCell ref="I3:K3"/>
    <mergeCell ref="L3:N3"/>
    <mergeCell ref="O3:O4"/>
    <mergeCell ref="A2:D2"/>
  </mergeCells>
  <phoneticPr fontId="5"/>
  <printOptions horizontalCentered="1"/>
  <pageMargins left="0.51181102362204722" right="0.51181102362204722" top="0.70866141732283472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48" max="14" man="1"/>
    <brk id="10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8"/>
  <sheetViews>
    <sheetView view="pageBreakPreview" zoomScale="70" zoomScaleNormal="75" zoomScaleSheetLayoutView="70" workbookViewId="0">
      <pane xSplit="4" ySplit="4" topLeftCell="E5" activePane="bottomRight" state="frozen"/>
      <selection activeCell="J26" sqref="J26"/>
      <selection pane="topRight" activeCell="J26" sqref="J26"/>
      <selection pane="bottomLeft" activeCell="J26" sqref="J26"/>
      <selection pane="bottomRight" activeCell="B1" sqref="B1"/>
    </sheetView>
  </sheetViews>
  <sheetFormatPr defaultColWidth="11.09765625" defaultRowHeight="17.25" x14ac:dyDescent="0.2"/>
  <cols>
    <col min="1" max="1" width="20.69921875" style="234" customWidth="1"/>
    <col min="2" max="2" width="4.69921875" style="234" customWidth="1"/>
    <col min="3" max="3" width="6.69921875" style="234" customWidth="1"/>
    <col min="4" max="4" width="16.69921875" style="234" customWidth="1"/>
    <col min="5" max="11" width="7.09765625" style="234" customWidth="1"/>
    <col min="12" max="12" width="6" style="234" customWidth="1"/>
    <col min="13" max="13" width="6.69921875" style="234" customWidth="1"/>
    <col min="14" max="16384" width="11.09765625" style="234"/>
  </cols>
  <sheetData>
    <row r="1" spans="1:13" ht="28.5" customHeight="1" x14ac:dyDescent="0.2">
      <c r="A1" s="232" t="s">
        <v>305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3" ht="27.75" customHeight="1" thickBot="1" x14ac:dyDescent="0.25">
      <c r="A2" s="235" t="s">
        <v>306</v>
      </c>
      <c r="B2" s="233"/>
      <c r="C2" s="233"/>
      <c r="D2" s="233"/>
      <c r="E2" s="233"/>
      <c r="F2" s="233"/>
      <c r="G2" s="233"/>
      <c r="H2" s="233"/>
      <c r="I2" s="233"/>
      <c r="J2" s="233"/>
      <c r="K2" s="578" t="s">
        <v>307</v>
      </c>
      <c r="L2" s="578"/>
      <c r="M2" s="578"/>
    </row>
    <row r="3" spans="1:13" ht="25.5" customHeight="1" thickBot="1" x14ac:dyDescent="0.25">
      <c r="A3" s="557" t="s">
        <v>308</v>
      </c>
      <c r="B3" s="559" t="s">
        <v>244</v>
      </c>
      <c r="C3" s="561" t="s">
        <v>250</v>
      </c>
      <c r="D3" s="563" t="s">
        <v>309</v>
      </c>
      <c r="E3" s="579" t="s">
        <v>310</v>
      </c>
      <c r="F3" s="580"/>
      <c r="G3" s="580"/>
      <c r="H3" s="580"/>
      <c r="I3" s="580"/>
      <c r="J3" s="580"/>
      <c r="K3" s="581"/>
      <c r="L3" s="582" t="s">
        <v>245</v>
      </c>
      <c r="M3" s="583"/>
    </row>
    <row r="4" spans="1:13" ht="35.25" customHeight="1" thickTop="1" thickBot="1" x14ac:dyDescent="0.25">
      <c r="A4" s="558"/>
      <c r="B4" s="560"/>
      <c r="C4" s="562"/>
      <c r="D4" s="564"/>
      <c r="E4" s="236" t="s">
        <v>297</v>
      </c>
      <c r="F4" s="237" t="s">
        <v>298</v>
      </c>
      <c r="G4" s="237" t="s">
        <v>299</v>
      </c>
      <c r="H4" s="237" t="s">
        <v>300</v>
      </c>
      <c r="I4" s="238" t="s">
        <v>301</v>
      </c>
      <c r="J4" s="239" t="s">
        <v>246</v>
      </c>
      <c r="K4" s="240" t="s">
        <v>296</v>
      </c>
      <c r="L4" s="584"/>
      <c r="M4" s="585"/>
    </row>
    <row r="5" spans="1:13" ht="25.15" customHeight="1" x14ac:dyDescent="0.2">
      <c r="A5" s="550" t="s">
        <v>311</v>
      </c>
      <c r="B5" s="241">
        <v>1</v>
      </c>
      <c r="C5" s="241"/>
      <c r="D5" s="242" t="s">
        <v>312</v>
      </c>
      <c r="E5" s="243">
        <v>9.1</v>
      </c>
      <c r="F5" s="244">
        <v>9.1999999999999993</v>
      </c>
      <c r="G5" s="244">
        <v>7.7</v>
      </c>
      <c r="H5" s="244">
        <v>8.5</v>
      </c>
      <c r="I5" s="245">
        <v>8.5</v>
      </c>
      <c r="J5" s="246">
        <f>ROUND(AVERAGE(E5:I5),1)</f>
        <v>8.6</v>
      </c>
      <c r="K5" s="247">
        <v>8.5</v>
      </c>
      <c r="L5" s="577" t="s">
        <v>268</v>
      </c>
      <c r="M5" s="571"/>
    </row>
    <row r="6" spans="1:13" ht="25.15" customHeight="1" x14ac:dyDescent="0.2">
      <c r="A6" s="539"/>
      <c r="B6" s="241">
        <v>2</v>
      </c>
      <c r="C6" s="248" t="s">
        <v>261</v>
      </c>
      <c r="D6" s="242" t="s">
        <v>313</v>
      </c>
      <c r="E6" s="249">
        <v>11</v>
      </c>
      <c r="F6" s="250">
        <v>12</v>
      </c>
      <c r="G6" s="251">
        <v>11</v>
      </c>
      <c r="H6" s="250">
        <v>11</v>
      </c>
      <c r="I6" s="252">
        <v>11</v>
      </c>
      <c r="J6" s="253">
        <f t="shared" ref="J6:J19" si="0">ROUND(AVERAGE(E6:I6),1)</f>
        <v>11.2</v>
      </c>
      <c r="K6" s="254">
        <v>11</v>
      </c>
      <c r="L6" s="575" t="s">
        <v>314</v>
      </c>
      <c r="M6" s="554"/>
    </row>
    <row r="7" spans="1:13" ht="25.15" customHeight="1" x14ac:dyDescent="0.2">
      <c r="A7" s="539"/>
      <c r="B7" s="241">
        <v>3</v>
      </c>
      <c r="C7" s="241"/>
      <c r="D7" s="242" t="s">
        <v>315</v>
      </c>
      <c r="E7" s="249">
        <v>12</v>
      </c>
      <c r="F7" s="250">
        <v>12</v>
      </c>
      <c r="G7" s="251">
        <v>12</v>
      </c>
      <c r="H7" s="250">
        <v>11</v>
      </c>
      <c r="I7" s="252">
        <v>11</v>
      </c>
      <c r="J7" s="253">
        <f>ROUND(AVERAGE(E7:I7),1)</f>
        <v>11.6</v>
      </c>
      <c r="K7" s="254">
        <v>11</v>
      </c>
      <c r="L7" s="575" t="s">
        <v>268</v>
      </c>
      <c r="M7" s="554"/>
    </row>
    <row r="8" spans="1:13" ht="25.15" customHeight="1" x14ac:dyDescent="0.2">
      <c r="A8" s="545"/>
      <c r="B8" s="241">
        <v>4</v>
      </c>
      <c r="C8" s="241"/>
      <c r="D8" s="242" t="s">
        <v>316</v>
      </c>
      <c r="E8" s="249">
        <v>12</v>
      </c>
      <c r="F8" s="250">
        <v>12</v>
      </c>
      <c r="G8" s="250">
        <v>12</v>
      </c>
      <c r="H8" s="251">
        <v>12</v>
      </c>
      <c r="I8" s="255">
        <v>11</v>
      </c>
      <c r="J8" s="253">
        <f t="shared" si="0"/>
        <v>11.8</v>
      </c>
      <c r="K8" s="256">
        <v>11</v>
      </c>
      <c r="L8" s="575" t="s">
        <v>94</v>
      </c>
      <c r="M8" s="554"/>
    </row>
    <row r="9" spans="1:13" ht="25.15" customHeight="1" x14ac:dyDescent="0.2">
      <c r="A9" s="538" t="s">
        <v>317</v>
      </c>
      <c r="B9" s="241">
        <v>5</v>
      </c>
      <c r="C9" s="241"/>
      <c r="D9" s="242" t="s">
        <v>318</v>
      </c>
      <c r="E9" s="243">
        <v>6.4</v>
      </c>
      <c r="F9" s="244">
        <v>6.1</v>
      </c>
      <c r="G9" s="244">
        <v>5.3</v>
      </c>
      <c r="H9" s="244">
        <v>5.5</v>
      </c>
      <c r="I9" s="245">
        <v>5.8</v>
      </c>
      <c r="J9" s="257">
        <f t="shared" si="0"/>
        <v>5.8</v>
      </c>
      <c r="K9" s="247">
        <v>5.8</v>
      </c>
      <c r="L9" s="575" t="s">
        <v>50</v>
      </c>
      <c r="M9" s="554"/>
    </row>
    <row r="10" spans="1:13" ht="25.15" customHeight="1" x14ac:dyDescent="0.2">
      <c r="A10" s="539"/>
      <c r="B10" s="241">
        <v>6</v>
      </c>
      <c r="C10" s="248" t="s">
        <v>261</v>
      </c>
      <c r="D10" s="242" t="s">
        <v>319</v>
      </c>
      <c r="E10" s="243">
        <v>9.6</v>
      </c>
      <c r="F10" s="244">
        <v>9.5</v>
      </c>
      <c r="G10" s="244">
        <v>7.6</v>
      </c>
      <c r="H10" s="244">
        <v>8.1</v>
      </c>
      <c r="I10" s="245">
        <v>8.6</v>
      </c>
      <c r="J10" s="257">
        <f t="shared" si="0"/>
        <v>8.6999999999999993</v>
      </c>
      <c r="K10" s="247">
        <v>8.6</v>
      </c>
      <c r="L10" s="575" t="s">
        <v>13</v>
      </c>
      <c r="M10" s="554"/>
    </row>
    <row r="11" spans="1:13" ht="25.15" customHeight="1" x14ac:dyDescent="0.2">
      <c r="A11" s="539"/>
      <c r="B11" s="241">
        <v>7</v>
      </c>
      <c r="C11" s="241"/>
      <c r="D11" s="242" t="s">
        <v>320</v>
      </c>
      <c r="E11" s="258">
        <v>10</v>
      </c>
      <c r="F11" s="244">
        <v>8.1999999999999993</v>
      </c>
      <c r="G11" s="259">
        <v>6.8</v>
      </c>
      <c r="H11" s="244">
        <v>7.1</v>
      </c>
      <c r="I11" s="245">
        <v>7.5</v>
      </c>
      <c r="J11" s="257">
        <f t="shared" si="0"/>
        <v>7.9</v>
      </c>
      <c r="K11" s="247">
        <v>7.9</v>
      </c>
      <c r="L11" s="575" t="s">
        <v>63</v>
      </c>
      <c r="M11" s="554"/>
    </row>
    <row r="12" spans="1:13" ht="25.15" customHeight="1" x14ac:dyDescent="0.2">
      <c r="A12" s="545"/>
      <c r="B12" s="241">
        <v>8</v>
      </c>
      <c r="C12" s="241"/>
      <c r="D12" s="242" t="s">
        <v>321</v>
      </c>
      <c r="E12" s="249">
        <v>11</v>
      </c>
      <c r="F12" s="250">
        <v>11</v>
      </c>
      <c r="G12" s="259">
        <v>9.6999999999999993</v>
      </c>
      <c r="H12" s="259">
        <v>9.5</v>
      </c>
      <c r="I12" s="252">
        <v>11</v>
      </c>
      <c r="J12" s="253">
        <f>ROUND(AVERAGE(E12:I12),1)</f>
        <v>10.4</v>
      </c>
      <c r="K12" s="254">
        <v>11</v>
      </c>
      <c r="L12" s="575" t="s">
        <v>228</v>
      </c>
      <c r="M12" s="554"/>
    </row>
    <row r="13" spans="1:13" ht="25.15" customHeight="1" x14ac:dyDescent="0.2">
      <c r="A13" s="538" t="s">
        <v>322</v>
      </c>
      <c r="B13" s="241">
        <v>9</v>
      </c>
      <c r="C13" s="241"/>
      <c r="D13" s="242" t="s">
        <v>323</v>
      </c>
      <c r="E13" s="243">
        <v>3.8</v>
      </c>
      <c r="F13" s="244">
        <v>3.5</v>
      </c>
      <c r="G13" s="244">
        <v>4.0999999999999996</v>
      </c>
      <c r="H13" s="244">
        <v>3.9</v>
      </c>
      <c r="I13" s="245">
        <v>3.8</v>
      </c>
      <c r="J13" s="257">
        <f t="shared" si="0"/>
        <v>3.8</v>
      </c>
      <c r="K13" s="247">
        <v>3.9</v>
      </c>
      <c r="L13" s="575" t="s">
        <v>212</v>
      </c>
      <c r="M13" s="554"/>
    </row>
    <row r="14" spans="1:13" ht="25.15" customHeight="1" x14ac:dyDescent="0.2">
      <c r="A14" s="539"/>
      <c r="B14" s="241">
        <v>10</v>
      </c>
      <c r="C14" s="248" t="s">
        <v>261</v>
      </c>
      <c r="D14" s="242" t="s">
        <v>324</v>
      </c>
      <c r="E14" s="243">
        <v>6.5</v>
      </c>
      <c r="F14" s="244">
        <v>6.5</v>
      </c>
      <c r="G14" s="244">
        <v>7.4</v>
      </c>
      <c r="H14" s="244">
        <v>6.5</v>
      </c>
      <c r="I14" s="245">
        <v>6.2</v>
      </c>
      <c r="J14" s="257">
        <f t="shared" si="0"/>
        <v>6.6</v>
      </c>
      <c r="K14" s="247">
        <v>7.4</v>
      </c>
      <c r="L14" s="575" t="s">
        <v>13</v>
      </c>
      <c r="M14" s="554"/>
    </row>
    <row r="15" spans="1:13" ht="25.15" customHeight="1" x14ac:dyDescent="0.2">
      <c r="A15" s="539"/>
      <c r="B15" s="241">
        <v>11</v>
      </c>
      <c r="C15" s="241"/>
      <c r="D15" s="242" t="s">
        <v>325</v>
      </c>
      <c r="E15" s="243">
        <v>6.4</v>
      </c>
      <c r="F15" s="244">
        <v>6.6</v>
      </c>
      <c r="G15" s="244">
        <v>7.1</v>
      </c>
      <c r="H15" s="244">
        <v>6.7</v>
      </c>
      <c r="I15" s="245">
        <v>7.1</v>
      </c>
      <c r="J15" s="257">
        <f t="shared" si="0"/>
        <v>6.8</v>
      </c>
      <c r="K15" s="247">
        <v>7.6</v>
      </c>
      <c r="L15" s="575" t="s">
        <v>13</v>
      </c>
      <c r="M15" s="554"/>
    </row>
    <row r="16" spans="1:13" ht="25.15" customHeight="1" x14ac:dyDescent="0.2">
      <c r="A16" s="545"/>
      <c r="B16" s="241">
        <v>12</v>
      </c>
      <c r="C16" s="241"/>
      <c r="D16" s="242" t="s">
        <v>326</v>
      </c>
      <c r="E16" s="243">
        <v>6.3</v>
      </c>
      <c r="F16" s="244">
        <v>6.2</v>
      </c>
      <c r="G16" s="244">
        <v>6.7</v>
      </c>
      <c r="H16" s="244">
        <v>6.3</v>
      </c>
      <c r="I16" s="245">
        <v>6</v>
      </c>
      <c r="J16" s="257">
        <f t="shared" si="0"/>
        <v>6.3</v>
      </c>
      <c r="K16" s="247">
        <v>7.3</v>
      </c>
      <c r="L16" s="575" t="s">
        <v>13</v>
      </c>
      <c r="M16" s="554"/>
    </row>
    <row r="17" spans="1:13" ht="25.15" customHeight="1" x14ac:dyDescent="0.2">
      <c r="A17" s="538" t="s">
        <v>327</v>
      </c>
      <c r="B17" s="241">
        <v>13</v>
      </c>
      <c r="C17" s="248" t="s">
        <v>261</v>
      </c>
      <c r="D17" s="242" t="s">
        <v>328</v>
      </c>
      <c r="E17" s="243">
        <v>6.3</v>
      </c>
      <c r="F17" s="244">
        <v>6.4</v>
      </c>
      <c r="G17" s="244">
        <v>6.3</v>
      </c>
      <c r="H17" s="244">
        <v>6.4</v>
      </c>
      <c r="I17" s="245">
        <v>6.6</v>
      </c>
      <c r="J17" s="257">
        <f t="shared" si="0"/>
        <v>6.4</v>
      </c>
      <c r="K17" s="247">
        <v>6.2</v>
      </c>
      <c r="L17" s="575" t="s">
        <v>198</v>
      </c>
      <c r="M17" s="554"/>
    </row>
    <row r="18" spans="1:13" ht="25.15" customHeight="1" x14ac:dyDescent="0.2">
      <c r="A18" s="539"/>
      <c r="B18" s="241">
        <v>14</v>
      </c>
      <c r="C18" s="241"/>
      <c r="D18" s="242" t="s">
        <v>329</v>
      </c>
      <c r="E18" s="260">
        <v>6.9</v>
      </c>
      <c r="F18" s="261">
        <v>6.6</v>
      </c>
      <c r="G18" s="261">
        <v>6.6</v>
      </c>
      <c r="H18" s="261">
        <v>6.6</v>
      </c>
      <c r="I18" s="262">
        <v>6.6</v>
      </c>
      <c r="J18" s="257">
        <f t="shared" si="0"/>
        <v>6.7</v>
      </c>
      <c r="K18" s="263">
        <v>6.2</v>
      </c>
      <c r="L18" s="575" t="s">
        <v>13</v>
      </c>
      <c r="M18" s="554"/>
    </row>
    <row r="19" spans="1:13" ht="25.15" customHeight="1" thickBot="1" x14ac:dyDescent="0.25">
      <c r="A19" s="540"/>
      <c r="B19" s="264">
        <v>15</v>
      </c>
      <c r="C19" s="264"/>
      <c r="D19" s="265" t="s">
        <v>330</v>
      </c>
      <c r="E19" s="266">
        <v>6.7</v>
      </c>
      <c r="F19" s="267">
        <v>6.9</v>
      </c>
      <c r="G19" s="267">
        <v>6.3</v>
      </c>
      <c r="H19" s="267">
        <v>6.5</v>
      </c>
      <c r="I19" s="268">
        <v>6.5</v>
      </c>
      <c r="J19" s="269">
        <f t="shared" si="0"/>
        <v>6.6</v>
      </c>
      <c r="K19" s="270">
        <v>7</v>
      </c>
      <c r="L19" s="576" t="s">
        <v>13</v>
      </c>
      <c r="M19" s="556"/>
    </row>
    <row r="20" spans="1:13" x14ac:dyDescent="0.2">
      <c r="A20" s="271"/>
      <c r="B20" s="271"/>
      <c r="C20" s="271"/>
      <c r="D20" s="271"/>
      <c r="E20" s="272"/>
      <c r="F20" s="272"/>
      <c r="G20" s="272"/>
      <c r="H20" s="272"/>
      <c r="I20" s="272"/>
      <c r="J20" s="272"/>
      <c r="K20" s="273"/>
      <c r="L20" s="273"/>
      <c r="M20" s="273"/>
    </row>
    <row r="21" spans="1:13" ht="21" customHeight="1" thickBot="1" x14ac:dyDescent="0.25">
      <c r="A21" s="235" t="s">
        <v>286</v>
      </c>
      <c r="B21" s="233"/>
      <c r="C21" s="233"/>
      <c r="D21" s="233"/>
      <c r="E21" s="274"/>
      <c r="F21" s="274"/>
      <c r="G21" s="274"/>
      <c r="H21" s="274"/>
      <c r="I21" s="274"/>
      <c r="J21" s="233"/>
      <c r="K21" s="275" t="s">
        <v>331</v>
      </c>
      <c r="M21" s="276"/>
    </row>
    <row r="22" spans="1:13" ht="25.9" customHeight="1" x14ac:dyDescent="0.2">
      <c r="A22" s="557" t="s">
        <v>308</v>
      </c>
      <c r="B22" s="559" t="s">
        <v>244</v>
      </c>
      <c r="C22" s="561" t="s">
        <v>250</v>
      </c>
      <c r="D22" s="563" t="s">
        <v>309</v>
      </c>
      <c r="E22" s="572" t="s">
        <v>332</v>
      </c>
      <c r="F22" s="572"/>
      <c r="G22" s="572"/>
      <c r="H22" s="573" t="s">
        <v>333</v>
      </c>
      <c r="I22" s="572"/>
      <c r="J22" s="574"/>
      <c r="K22" s="546" t="s">
        <v>245</v>
      </c>
      <c r="L22" s="547"/>
      <c r="M22" s="276"/>
    </row>
    <row r="23" spans="1:13" ht="25.9" customHeight="1" thickBot="1" x14ac:dyDescent="0.25">
      <c r="A23" s="558"/>
      <c r="B23" s="560"/>
      <c r="C23" s="562"/>
      <c r="D23" s="564"/>
      <c r="E23" s="277" t="s">
        <v>300</v>
      </c>
      <c r="F23" s="277" t="s">
        <v>301</v>
      </c>
      <c r="G23" s="278" t="s">
        <v>296</v>
      </c>
      <c r="H23" s="279" t="s">
        <v>300</v>
      </c>
      <c r="I23" s="280" t="s">
        <v>301</v>
      </c>
      <c r="J23" s="281" t="s">
        <v>296</v>
      </c>
      <c r="K23" s="548"/>
      <c r="L23" s="549"/>
      <c r="M23" s="276"/>
    </row>
    <row r="24" spans="1:13" ht="25.15" customHeight="1" x14ac:dyDescent="0.2">
      <c r="A24" s="550" t="s">
        <v>311</v>
      </c>
      <c r="B24" s="241">
        <v>1</v>
      </c>
      <c r="C24" s="241"/>
      <c r="D24" s="242" t="s">
        <v>312</v>
      </c>
      <c r="E24" s="282">
        <v>14</v>
      </c>
      <c r="F24" s="283">
        <v>14</v>
      </c>
      <c r="G24" s="284">
        <v>13</v>
      </c>
      <c r="H24" s="285">
        <v>18</v>
      </c>
      <c r="I24" s="286">
        <v>19</v>
      </c>
      <c r="J24" s="287">
        <v>17</v>
      </c>
      <c r="K24" s="570" t="s">
        <v>268</v>
      </c>
      <c r="L24" s="571"/>
      <c r="M24" s="276"/>
    </row>
    <row r="25" spans="1:13" ht="25.9" customHeight="1" x14ac:dyDescent="0.2">
      <c r="A25" s="539"/>
      <c r="B25" s="241">
        <v>2</v>
      </c>
      <c r="C25" s="248" t="s">
        <v>261</v>
      </c>
      <c r="D25" s="242" t="s">
        <v>313</v>
      </c>
      <c r="E25" s="282">
        <v>12</v>
      </c>
      <c r="F25" s="283">
        <v>12</v>
      </c>
      <c r="G25" s="283">
        <v>11</v>
      </c>
      <c r="H25" s="288">
        <v>35</v>
      </c>
      <c r="I25" s="289">
        <v>33</v>
      </c>
      <c r="J25" s="290">
        <v>33</v>
      </c>
      <c r="K25" s="553" t="s">
        <v>77</v>
      </c>
      <c r="L25" s="554"/>
      <c r="M25" s="276"/>
    </row>
    <row r="26" spans="1:13" ht="25.9" customHeight="1" x14ac:dyDescent="0.2">
      <c r="A26" s="539"/>
      <c r="B26" s="241">
        <v>3</v>
      </c>
      <c r="C26" s="241"/>
      <c r="D26" s="242" t="s">
        <v>315</v>
      </c>
      <c r="E26" s="282">
        <v>12</v>
      </c>
      <c r="F26" s="283">
        <v>12</v>
      </c>
      <c r="G26" s="284">
        <v>11</v>
      </c>
      <c r="H26" s="288">
        <v>32</v>
      </c>
      <c r="I26" s="289">
        <v>32</v>
      </c>
      <c r="J26" s="291">
        <v>33</v>
      </c>
      <c r="K26" s="553" t="s">
        <v>268</v>
      </c>
      <c r="L26" s="554"/>
      <c r="M26" s="276"/>
    </row>
    <row r="27" spans="1:13" ht="25.9" customHeight="1" x14ac:dyDescent="0.2">
      <c r="A27" s="545"/>
      <c r="B27" s="241">
        <v>4</v>
      </c>
      <c r="C27" s="241"/>
      <c r="D27" s="242" t="s">
        <v>316</v>
      </c>
      <c r="E27" s="282">
        <v>11</v>
      </c>
      <c r="F27" s="283">
        <v>11</v>
      </c>
      <c r="G27" s="283">
        <v>9.6</v>
      </c>
      <c r="H27" s="288">
        <v>41</v>
      </c>
      <c r="I27" s="289">
        <v>38</v>
      </c>
      <c r="J27" s="291">
        <v>37</v>
      </c>
      <c r="K27" s="553" t="s">
        <v>94</v>
      </c>
      <c r="L27" s="554"/>
      <c r="M27" s="276"/>
    </row>
    <row r="28" spans="1:13" ht="25.9" customHeight="1" x14ac:dyDescent="0.2">
      <c r="A28" s="538" t="s">
        <v>317</v>
      </c>
      <c r="B28" s="241">
        <v>5</v>
      </c>
      <c r="C28" s="241"/>
      <c r="D28" s="242" t="s">
        <v>318</v>
      </c>
      <c r="E28" s="282">
        <v>12</v>
      </c>
      <c r="F28" s="283">
        <v>12</v>
      </c>
      <c r="G28" s="283">
        <v>12</v>
      </c>
      <c r="H28" s="288">
        <v>13</v>
      </c>
      <c r="I28" s="289">
        <v>13</v>
      </c>
      <c r="J28" s="290">
        <v>13</v>
      </c>
      <c r="K28" s="553" t="s">
        <v>50</v>
      </c>
      <c r="L28" s="554"/>
      <c r="M28" s="276"/>
    </row>
    <row r="29" spans="1:13" ht="25.9" customHeight="1" x14ac:dyDescent="0.2">
      <c r="A29" s="539"/>
      <c r="B29" s="241">
        <v>6</v>
      </c>
      <c r="C29" s="248" t="s">
        <v>261</v>
      </c>
      <c r="D29" s="242" t="s">
        <v>319</v>
      </c>
      <c r="E29" s="282">
        <v>12</v>
      </c>
      <c r="F29" s="283">
        <v>13</v>
      </c>
      <c r="G29" s="283">
        <v>13</v>
      </c>
      <c r="H29" s="288">
        <v>29</v>
      </c>
      <c r="I29" s="289">
        <v>30</v>
      </c>
      <c r="J29" s="290">
        <v>28</v>
      </c>
      <c r="K29" s="553" t="s">
        <v>13</v>
      </c>
      <c r="L29" s="554"/>
      <c r="M29" s="276"/>
    </row>
    <row r="30" spans="1:13" ht="25.9" customHeight="1" x14ac:dyDescent="0.2">
      <c r="A30" s="539"/>
      <c r="B30" s="241">
        <v>7</v>
      </c>
      <c r="C30" s="241"/>
      <c r="D30" s="242" t="s">
        <v>320</v>
      </c>
      <c r="E30" s="282">
        <v>10</v>
      </c>
      <c r="F30" s="292">
        <v>9.8000000000000007</v>
      </c>
      <c r="G30" s="283">
        <v>11</v>
      </c>
      <c r="H30" s="288">
        <v>25</v>
      </c>
      <c r="I30" s="289">
        <v>23</v>
      </c>
      <c r="J30" s="291">
        <v>26</v>
      </c>
      <c r="K30" s="553" t="s">
        <v>63</v>
      </c>
      <c r="L30" s="554"/>
      <c r="M30" s="276"/>
    </row>
    <row r="31" spans="1:13" ht="25.9" customHeight="1" x14ac:dyDescent="0.2">
      <c r="A31" s="545"/>
      <c r="B31" s="241">
        <v>8</v>
      </c>
      <c r="C31" s="241"/>
      <c r="D31" s="242" t="s">
        <v>321</v>
      </c>
      <c r="E31" s="282">
        <v>13</v>
      </c>
      <c r="F31" s="283">
        <v>12</v>
      </c>
      <c r="G31" s="283">
        <v>13</v>
      </c>
      <c r="H31" s="288">
        <v>28</v>
      </c>
      <c r="I31" s="289">
        <v>34</v>
      </c>
      <c r="J31" s="291">
        <v>24</v>
      </c>
      <c r="K31" s="553" t="s">
        <v>228</v>
      </c>
      <c r="L31" s="554"/>
      <c r="M31" s="276"/>
    </row>
    <row r="32" spans="1:13" ht="25.9" customHeight="1" x14ac:dyDescent="0.2">
      <c r="A32" s="538" t="s">
        <v>322</v>
      </c>
      <c r="B32" s="241">
        <v>9</v>
      </c>
      <c r="C32" s="241"/>
      <c r="D32" s="242" t="s">
        <v>323</v>
      </c>
      <c r="E32" s="293">
        <v>9.6</v>
      </c>
      <c r="F32" s="283">
        <v>10</v>
      </c>
      <c r="G32" s="283">
        <v>10</v>
      </c>
      <c r="H32" s="288">
        <v>2</v>
      </c>
      <c r="I32" s="289">
        <v>3</v>
      </c>
      <c r="J32" s="291">
        <v>3</v>
      </c>
      <c r="K32" s="553" t="s">
        <v>212</v>
      </c>
      <c r="L32" s="554"/>
      <c r="M32" s="276"/>
    </row>
    <row r="33" spans="1:13" ht="25.9" customHeight="1" x14ac:dyDescent="0.2">
      <c r="A33" s="539"/>
      <c r="B33" s="241">
        <v>10</v>
      </c>
      <c r="C33" s="248" t="s">
        <v>261</v>
      </c>
      <c r="D33" s="242" t="s">
        <v>324</v>
      </c>
      <c r="E33" s="282">
        <v>10</v>
      </c>
      <c r="F33" s="283">
        <v>11</v>
      </c>
      <c r="G33" s="283">
        <v>11</v>
      </c>
      <c r="H33" s="288">
        <v>9</v>
      </c>
      <c r="I33" s="289">
        <v>8</v>
      </c>
      <c r="J33" s="291">
        <v>22</v>
      </c>
      <c r="K33" s="553" t="s">
        <v>13</v>
      </c>
      <c r="L33" s="554"/>
      <c r="M33" s="276"/>
    </row>
    <row r="34" spans="1:13" ht="25.9" customHeight="1" x14ac:dyDescent="0.2">
      <c r="A34" s="539"/>
      <c r="B34" s="241">
        <v>11</v>
      </c>
      <c r="C34" s="241"/>
      <c r="D34" s="242" t="s">
        <v>325</v>
      </c>
      <c r="E34" s="293">
        <v>8.8000000000000007</v>
      </c>
      <c r="F34" s="292">
        <v>9.3000000000000007</v>
      </c>
      <c r="G34" s="292">
        <v>8.6</v>
      </c>
      <c r="H34" s="288">
        <v>9</v>
      </c>
      <c r="I34" s="289">
        <v>10</v>
      </c>
      <c r="J34" s="291">
        <v>23</v>
      </c>
      <c r="K34" s="553" t="s">
        <v>13</v>
      </c>
      <c r="L34" s="554"/>
      <c r="M34" s="276"/>
    </row>
    <row r="35" spans="1:13" ht="25.9" customHeight="1" x14ac:dyDescent="0.2">
      <c r="A35" s="545"/>
      <c r="B35" s="241">
        <v>12</v>
      </c>
      <c r="C35" s="241"/>
      <c r="D35" s="242" t="s">
        <v>326</v>
      </c>
      <c r="E35" s="293">
        <v>9.4</v>
      </c>
      <c r="F35" s="292">
        <v>9.4</v>
      </c>
      <c r="G35" s="292">
        <v>9.9</v>
      </c>
      <c r="H35" s="288">
        <v>7</v>
      </c>
      <c r="I35" s="289">
        <v>6</v>
      </c>
      <c r="J35" s="291">
        <v>19</v>
      </c>
      <c r="K35" s="553" t="s">
        <v>13</v>
      </c>
      <c r="L35" s="554"/>
      <c r="M35" s="276"/>
    </row>
    <row r="36" spans="1:13" ht="25.9" customHeight="1" x14ac:dyDescent="0.2">
      <c r="A36" s="538" t="s">
        <v>327</v>
      </c>
      <c r="B36" s="241">
        <v>13</v>
      </c>
      <c r="C36" s="248" t="s">
        <v>261</v>
      </c>
      <c r="D36" s="242" t="s">
        <v>328</v>
      </c>
      <c r="E36" s="294">
        <v>7.3</v>
      </c>
      <c r="F36" s="295">
        <v>7.5</v>
      </c>
      <c r="G36" s="295">
        <v>7.1</v>
      </c>
      <c r="H36" s="288">
        <v>9</v>
      </c>
      <c r="I36" s="289">
        <v>5</v>
      </c>
      <c r="J36" s="291">
        <v>9</v>
      </c>
      <c r="K36" s="553" t="s">
        <v>198</v>
      </c>
      <c r="L36" s="554"/>
      <c r="M36" s="276"/>
    </row>
    <row r="37" spans="1:13" ht="25.9" customHeight="1" x14ac:dyDescent="0.2">
      <c r="A37" s="539"/>
      <c r="B37" s="241">
        <v>14</v>
      </c>
      <c r="C37" s="241"/>
      <c r="D37" s="242" t="s">
        <v>329</v>
      </c>
      <c r="E37" s="296">
        <v>7.9</v>
      </c>
      <c r="F37" s="297">
        <v>7.7</v>
      </c>
      <c r="G37" s="297">
        <v>7.1</v>
      </c>
      <c r="H37" s="288">
        <v>6</v>
      </c>
      <c r="I37" s="289">
        <v>4</v>
      </c>
      <c r="J37" s="291">
        <v>4</v>
      </c>
      <c r="K37" s="553" t="s">
        <v>13</v>
      </c>
      <c r="L37" s="554"/>
      <c r="M37" s="276"/>
    </row>
    <row r="38" spans="1:13" ht="26.45" customHeight="1" thickBot="1" x14ac:dyDescent="0.25">
      <c r="A38" s="540"/>
      <c r="B38" s="264">
        <v>15</v>
      </c>
      <c r="C38" s="264"/>
      <c r="D38" s="265" t="s">
        <v>330</v>
      </c>
      <c r="E38" s="298">
        <v>7</v>
      </c>
      <c r="F38" s="299">
        <v>7.6</v>
      </c>
      <c r="G38" s="299">
        <v>6.9</v>
      </c>
      <c r="H38" s="300">
        <v>10</v>
      </c>
      <c r="I38" s="301">
        <v>6</v>
      </c>
      <c r="J38" s="302">
        <v>11</v>
      </c>
      <c r="K38" s="555" t="s">
        <v>13</v>
      </c>
      <c r="L38" s="556"/>
      <c r="M38" s="276"/>
    </row>
    <row r="39" spans="1:13" x14ac:dyDescent="0.2">
      <c r="A39" s="271"/>
      <c r="B39" s="271"/>
      <c r="C39" s="271"/>
      <c r="D39" s="271"/>
      <c r="E39" s="271"/>
      <c r="F39" s="271"/>
      <c r="G39" s="271"/>
      <c r="H39" s="271"/>
      <c r="I39" s="271"/>
      <c r="J39" s="271"/>
      <c r="K39" s="271"/>
    </row>
    <row r="40" spans="1:13" ht="24.75" customHeight="1" thickBot="1" x14ac:dyDescent="0.25">
      <c r="A40" s="235" t="s">
        <v>334</v>
      </c>
      <c r="B40" s="233"/>
      <c r="C40" s="233"/>
      <c r="D40" s="233"/>
      <c r="E40" s="274"/>
      <c r="F40" s="274"/>
      <c r="G40" s="274"/>
      <c r="H40" s="303"/>
      <c r="I40" s="303"/>
      <c r="J40" s="304"/>
      <c r="K40" s="275" t="s">
        <v>331</v>
      </c>
      <c r="M40" s="276"/>
    </row>
    <row r="41" spans="1:13" ht="25.9" customHeight="1" x14ac:dyDescent="0.2">
      <c r="A41" s="557" t="s">
        <v>308</v>
      </c>
      <c r="B41" s="559" t="s">
        <v>244</v>
      </c>
      <c r="C41" s="561" t="s">
        <v>250</v>
      </c>
      <c r="D41" s="563" t="s">
        <v>335</v>
      </c>
      <c r="E41" s="565" t="s">
        <v>336</v>
      </c>
      <c r="F41" s="565"/>
      <c r="G41" s="566"/>
      <c r="H41" s="567" t="s">
        <v>337</v>
      </c>
      <c r="I41" s="568"/>
      <c r="J41" s="569"/>
      <c r="K41" s="546" t="s">
        <v>245</v>
      </c>
      <c r="L41" s="547"/>
      <c r="M41" s="276"/>
    </row>
    <row r="42" spans="1:13" ht="25.9" customHeight="1" thickBot="1" x14ac:dyDescent="0.25">
      <c r="A42" s="558"/>
      <c r="B42" s="560"/>
      <c r="C42" s="562"/>
      <c r="D42" s="564"/>
      <c r="E42" s="277" t="s">
        <v>300</v>
      </c>
      <c r="F42" s="277" t="s">
        <v>301</v>
      </c>
      <c r="G42" s="278" t="s">
        <v>296</v>
      </c>
      <c r="H42" s="305" t="s">
        <v>300</v>
      </c>
      <c r="I42" s="277" t="s">
        <v>301</v>
      </c>
      <c r="J42" s="306" t="s">
        <v>338</v>
      </c>
      <c r="K42" s="548"/>
      <c r="L42" s="549"/>
      <c r="M42" s="276"/>
    </row>
    <row r="43" spans="1:13" ht="25.15" customHeight="1" x14ac:dyDescent="0.2">
      <c r="A43" s="550" t="s">
        <v>339</v>
      </c>
      <c r="B43" s="307">
        <v>1</v>
      </c>
      <c r="C43" s="307"/>
      <c r="D43" s="308" t="s">
        <v>312</v>
      </c>
      <c r="E43" s="309">
        <v>3.3</v>
      </c>
      <c r="F43" s="310">
        <v>3.5</v>
      </c>
      <c r="G43" s="311">
        <v>3.4</v>
      </c>
      <c r="H43" s="312">
        <v>9.9000000000000005E-2</v>
      </c>
      <c r="I43" s="313">
        <v>0.12</v>
      </c>
      <c r="J43" s="314">
        <v>0.13</v>
      </c>
      <c r="K43" s="551" t="s">
        <v>268</v>
      </c>
      <c r="L43" s="552"/>
      <c r="M43" s="276"/>
    </row>
    <row r="44" spans="1:13" ht="25.9" customHeight="1" x14ac:dyDescent="0.2">
      <c r="A44" s="539"/>
      <c r="B44" s="307">
        <v>2</v>
      </c>
      <c r="C44" s="315" t="s">
        <v>261</v>
      </c>
      <c r="D44" s="308" t="s">
        <v>313</v>
      </c>
      <c r="E44" s="316">
        <v>2.4</v>
      </c>
      <c r="F44" s="317">
        <v>2.6</v>
      </c>
      <c r="G44" s="318">
        <v>2.2999999999999998</v>
      </c>
      <c r="H44" s="319">
        <v>0.13</v>
      </c>
      <c r="I44" s="319">
        <v>0.14000000000000001</v>
      </c>
      <c r="J44" s="320">
        <v>0.14000000000000001</v>
      </c>
      <c r="K44" s="541" t="s">
        <v>77</v>
      </c>
      <c r="L44" s="542"/>
      <c r="M44" s="276"/>
    </row>
    <row r="45" spans="1:13" ht="25.9" customHeight="1" x14ac:dyDescent="0.2">
      <c r="A45" s="539"/>
      <c r="B45" s="307">
        <v>3</v>
      </c>
      <c r="C45" s="307"/>
      <c r="D45" s="308" t="s">
        <v>315</v>
      </c>
      <c r="E45" s="309">
        <v>2.2000000000000002</v>
      </c>
      <c r="F45" s="310">
        <v>2.4</v>
      </c>
      <c r="G45" s="321">
        <v>2.1</v>
      </c>
      <c r="H45" s="319">
        <v>0.11</v>
      </c>
      <c r="I45" s="319">
        <v>0.12</v>
      </c>
      <c r="J45" s="322">
        <v>0.13</v>
      </c>
      <c r="K45" s="541" t="s">
        <v>268</v>
      </c>
      <c r="L45" s="542"/>
      <c r="M45" s="276"/>
    </row>
    <row r="46" spans="1:13" ht="25.9" customHeight="1" x14ac:dyDescent="0.2">
      <c r="A46" s="545"/>
      <c r="B46" s="307">
        <v>4</v>
      </c>
      <c r="C46" s="307"/>
      <c r="D46" s="308" t="s">
        <v>316</v>
      </c>
      <c r="E46" s="309">
        <v>1.8</v>
      </c>
      <c r="F46" s="310">
        <v>1.8</v>
      </c>
      <c r="G46" s="311">
        <v>1.6</v>
      </c>
      <c r="H46" s="319">
        <v>0.1</v>
      </c>
      <c r="I46" s="319">
        <v>0.12</v>
      </c>
      <c r="J46" s="320">
        <v>0.11</v>
      </c>
      <c r="K46" s="541" t="s">
        <v>94</v>
      </c>
      <c r="L46" s="542"/>
      <c r="M46" s="276"/>
    </row>
    <row r="47" spans="1:13" ht="25.9" customHeight="1" x14ac:dyDescent="0.2">
      <c r="A47" s="538" t="s">
        <v>340</v>
      </c>
      <c r="B47" s="307">
        <v>5</v>
      </c>
      <c r="C47" s="307"/>
      <c r="D47" s="308" t="s">
        <v>318</v>
      </c>
      <c r="E47" s="309">
        <v>2.7</v>
      </c>
      <c r="F47" s="310">
        <v>2.6</v>
      </c>
      <c r="G47" s="311">
        <v>2.4</v>
      </c>
      <c r="H47" s="319">
        <v>0.12</v>
      </c>
      <c r="I47" s="319">
        <v>0.15</v>
      </c>
      <c r="J47" s="322">
        <v>0.13</v>
      </c>
      <c r="K47" s="541" t="s">
        <v>50</v>
      </c>
      <c r="L47" s="542"/>
      <c r="M47" s="276"/>
    </row>
    <row r="48" spans="1:13" ht="25.9" customHeight="1" x14ac:dyDescent="0.2">
      <c r="A48" s="539"/>
      <c r="B48" s="307">
        <v>6</v>
      </c>
      <c r="C48" s="315" t="s">
        <v>261</v>
      </c>
      <c r="D48" s="308" t="s">
        <v>319</v>
      </c>
      <c r="E48" s="309">
        <v>2.1</v>
      </c>
      <c r="F48" s="310">
        <v>2.2000000000000002</v>
      </c>
      <c r="G48" s="311">
        <v>2.1</v>
      </c>
      <c r="H48" s="319">
        <v>0.13</v>
      </c>
      <c r="I48" s="319">
        <v>0.15</v>
      </c>
      <c r="J48" s="322">
        <v>0.15</v>
      </c>
      <c r="K48" s="541" t="s">
        <v>13</v>
      </c>
      <c r="L48" s="542"/>
      <c r="M48" s="276"/>
    </row>
    <row r="49" spans="1:13" ht="25.9" customHeight="1" x14ac:dyDescent="0.2">
      <c r="A49" s="539"/>
      <c r="B49" s="307">
        <v>7</v>
      </c>
      <c r="C49" s="307"/>
      <c r="D49" s="308" t="s">
        <v>320</v>
      </c>
      <c r="E49" s="309">
        <v>2</v>
      </c>
      <c r="F49" s="310">
        <v>2.1</v>
      </c>
      <c r="G49" s="311">
        <v>2</v>
      </c>
      <c r="H49" s="319">
        <v>0.13</v>
      </c>
      <c r="I49" s="319">
        <v>0.13</v>
      </c>
      <c r="J49" s="322">
        <v>0.15</v>
      </c>
      <c r="K49" s="541" t="s">
        <v>63</v>
      </c>
      <c r="L49" s="542"/>
      <c r="M49" s="276"/>
    </row>
    <row r="50" spans="1:13" ht="25.9" customHeight="1" x14ac:dyDescent="0.2">
      <c r="A50" s="545"/>
      <c r="B50" s="307">
        <v>8</v>
      </c>
      <c r="C50" s="307"/>
      <c r="D50" s="308" t="s">
        <v>321</v>
      </c>
      <c r="E50" s="309">
        <v>2.2000000000000002</v>
      </c>
      <c r="F50" s="310">
        <v>3.1</v>
      </c>
      <c r="G50" s="311">
        <v>2.2999999999999998</v>
      </c>
      <c r="H50" s="319">
        <v>0.14000000000000001</v>
      </c>
      <c r="I50" s="319">
        <v>0.16</v>
      </c>
      <c r="J50" s="322">
        <v>0.14000000000000001</v>
      </c>
      <c r="K50" s="541" t="s">
        <v>228</v>
      </c>
      <c r="L50" s="542"/>
      <c r="M50" s="276"/>
    </row>
    <row r="51" spans="1:13" ht="25.9" customHeight="1" x14ac:dyDescent="0.2">
      <c r="A51" s="538" t="s">
        <v>341</v>
      </c>
      <c r="B51" s="307">
        <v>9</v>
      </c>
      <c r="C51" s="307"/>
      <c r="D51" s="308" t="s">
        <v>323</v>
      </c>
      <c r="E51" s="309">
        <v>1.2</v>
      </c>
      <c r="F51" s="310">
        <v>1.2</v>
      </c>
      <c r="G51" s="311">
        <v>1.2</v>
      </c>
      <c r="H51" s="319">
        <v>0.18</v>
      </c>
      <c r="I51" s="319">
        <v>0.17</v>
      </c>
      <c r="J51" s="322">
        <v>0.16</v>
      </c>
      <c r="K51" s="541" t="s">
        <v>212</v>
      </c>
      <c r="L51" s="542"/>
      <c r="M51" s="276"/>
    </row>
    <row r="52" spans="1:13" ht="25.9" customHeight="1" x14ac:dyDescent="0.2">
      <c r="A52" s="539"/>
      <c r="B52" s="307">
        <v>10</v>
      </c>
      <c r="C52" s="307"/>
      <c r="D52" s="308" t="s">
        <v>324</v>
      </c>
      <c r="E52" s="323">
        <v>0.81</v>
      </c>
      <c r="F52" s="313">
        <v>0.84</v>
      </c>
      <c r="G52" s="314">
        <v>0.95</v>
      </c>
      <c r="H52" s="319">
        <v>0.1</v>
      </c>
      <c r="I52" s="324">
        <v>8.5999999999999993E-2</v>
      </c>
      <c r="J52" s="322">
        <v>0.13</v>
      </c>
      <c r="K52" s="541" t="s">
        <v>13</v>
      </c>
      <c r="L52" s="542"/>
      <c r="M52" s="276"/>
    </row>
    <row r="53" spans="1:13" ht="25.9" customHeight="1" x14ac:dyDescent="0.2">
      <c r="A53" s="539"/>
      <c r="B53" s="307">
        <v>11</v>
      </c>
      <c r="C53" s="307"/>
      <c r="D53" s="308" t="s">
        <v>325</v>
      </c>
      <c r="E53" s="309">
        <v>1.1000000000000001</v>
      </c>
      <c r="F53" s="310">
        <v>1.1000000000000001</v>
      </c>
      <c r="G53" s="311">
        <v>1.4</v>
      </c>
      <c r="H53" s="319">
        <v>0.17</v>
      </c>
      <c r="I53" s="319">
        <v>0.16</v>
      </c>
      <c r="J53" s="322">
        <v>0.28000000000000003</v>
      </c>
      <c r="K53" s="541" t="s">
        <v>13</v>
      </c>
      <c r="L53" s="542"/>
      <c r="M53" s="276"/>
    </row>
    <row r="54" spans="1:13" ht="25.9" customHeight="1" x14ac:dyDescent="0.2">
      <c r="A54" s="545"/>
      <c r="B54" s="307">
        <v>12</v>
      </c>
      <c r="C54" s="307"/>
      <c r="D54" s="308" t="s">
        <v>326</v>
      </c>
      <c r="E54" s="323">
        <v>0.83</v>
      </c>
      <c r="F54" s="313">
        <v>0.83</v>
      </c>
      <c r="G54" s="314">
        <v>0.86</v>
      </c>
      <c r="H54" s="324">
        <v>8.8999999999999996E-2</v>
      </c>
      <c r="I54" s="324">
        <v>7.6999999999999999E-2</v>
      </c>
      <c r="J54" s="322">
        <v>0.11</v>
      </c>
      <c r="K54" s="541" t="s">
        <v>13</v>
      </c>
      <c r="L54" s="542"/>
      <c r="M54" s="276"/>
    </row>
    <row r="55" spans="1:13" ht="25.9" customHeight="1" x14ac:dyDescent="0.2">
      <c r="A55" s="538" t="s">
        <v>342</v>
      </c>
      <c r="B55" s="307">
        <v>13</v>
      </c>
      <c r="C55" s="307"/>
      <c r="D55" s="308" t="s">
        <v>328</v>
      </c>
      <c r="E55" s="323">
        <v>0.64</v>
      </c>
      <c r="F55" s="313">
        <v>0.61</v>
      </c>
      <c r="G55" s="314">
        <v>0.56999999999999995</v>
      </c>
      <c r="H55" s="324">
        <v>3.9E-2</v>
      </c>
      <c r="I55" s="324">
        <v>4.1000000000000002E-2</v>
      </c>
      <c r="J55" s="325">
        <v>4.3999999999999997E-2</v>
      </c>
      <c r="K55" s="541" t="s">
        <v>198</v>
      </c>
      <c r="L55" s="542"/>
      <c r="M55" s="276"/>
    </row>
    <row r="56" spans="1:13" ht="25.9" customHeight="1" x14ac:dyDescent="0.2">
      <c r="A56" s="539"/>
      <c r="B56" s="307">
        <v>14</v>
      </c>
      <c r="C56" s="307"/>
      <c r="D56" s="308" t="s">
        <v>329</v>
      </c>
      <c r="E56" s="323">
        <v>0.6</v>
      </c>
      <c r="F56" s="313">
        <v>0.6</v>
      </c>
      <c r="G56" s="314">
        <v>0.57999999999999996</v>
      </c>
      <c r="H56" s="324">
        <v>3.6999999999999998E-2</v>
      </c>
      <c r="I56" s="324">
        <v>4.4999999999999998E-2</v>
      </c>
      <c r="J56" s="325">
        <v>5.1999999999999998E-2</v>
      </c>
      <c r="K56" s="541" t="s">
        <v>13</v>
      </c>
      <c r="L56" s="542"/>
      <c r="M56" s="276"/>
    </row>
    <row r="57" spans="1:13" ht="26.45" customHeight="1" thickBot="1" x14ac:dyDescent="0.25">
      <c r="A57" s="540"/>
      <c r="B57" s="326">
        <v>15</v>
      </c>
      <c r="C57" s="326"/>
      <c r="D57" s="327" t="s">
        <v>330</v>
      </c>
      <c r="E57" s="328">
        <v>0.68</v>
      </c>
      <c r="F57" s="329">
        <v>0.66</v>
      </c>
      <c r="G57" s="330">
        <v>0.71</v>
      </c>
      <c r="H57" s="331">
        <v>4.8000000000000001E-2</v>
      </c>
      <c r="I57" s="331">
        <v>5.2999999999999999E-2</v>
      </c>
      <c r="J57" s="332">
        <v>5.6000000000000001E-2</v>
      </c>
      <c r="K57" s="543" t="s">
        <v>13</v>
      </c>
      <c r="L57" s="544"/>
      <c r="M57" s="276"/>
    </row>
    <row r="58" spans="1:13" x14ac:dyDescent="0.2">
      <c r="A58" s="333" t="s">
        <v>343</v>
      </c>
      <c r="B58" s="271"/>
      <c r="C58" s="271"/>
      <c r="D58" s="271"/>
      <c r="E58" s="271"/>
      <c r="F58" s="271"/>
      <c r="G58" s="271"/>
      <c r="H58" s="271"/>
      <c r="I58" s="271"/>
      <c r="J58" s="271"/>
      <c r="K58" s="271"/>
    </row>
  </sheetData>
  <mergeCells count="78">
    <mergeCell ref="K2:M2"/>
    <mergeCell ref="A3:A4"/>
    <mergeCell ref="B3:B4"/>
    <mergeCell ref="C3:C4"/>
    <mergeCell ref="D3:D4"/>
    <mergeCell ref="E3:K3"/>
    <mergeCell ref="L3:M4"/>
    <mergeCell ref="A17:A19"/>
    <mergeCell ref="L17:M17"/>
    <mergeCell ref="L18:M18"/>
    <mergeCell ref="L19:M19"/>
    <mergeCell ref="A5:A8"/>
    <mergeCell ref="L5:M5"/>
    <mergeCell ref="L6:M6"/>
    <mergeCell ref="L7:M7"/>
    <mergeCell ref="L8:M8"/>
    <mergeCell ref="A9:A12"/>
    <mergeCell ref="L9:M9"/>
    <mergeCell ref="L10:M10"/>
    <mergeCell ref="L11:M11"/>
    <mergeCell ref="L12:M12"/>
    <mergeCell ref="A13:A16"/>
    <mergeCell ref="L13:M13"/>
    <mergeCell ref="L14:M14"/>
    <mergeCell ref="L15:M15"/>
    <mergeCell ref="L16:M16"/>
    <mergeCell ref="K22:L23"/>
    <mergeCell ref="A24:A27"/>
    <mergeCell ref="K24:L24"/>
    <mergeCell ref="K25:L25"/>
    <mergeCell ref="K26:L26"/>
    <mergeCell ref="K27:L27"/>
    <mergeCell ref="A22:A23"/>
    <mergeCell ref="B22:B23"/>
    <mergeCell ref="C22:C23"/>
    <mergeCell ref="D22:D23"/>
    <mergeCell ref="E22:G22"/>
    <mergeCell ref="H22:J22"/>
    <mergeCell ref="A32:A35"/>
    <mergeCell ref="K32:L32"/>
    <mergeCell ref="K33:L33"/>
    <mergeCell ref="K34:L34"/>
    <mergeCell ref="K35:L35"/>
    <mergeCell ref="A28:A31"/>
    <mergeCell ref="K28:L28"/>
    <mergeCell ref="K29:L29"/>
    <mergeCell ref="K30:L30"/>
    <mergeCell ref="K31:L31"/>
    <mergeCell ref="A36:A38"/>
    <mergeCell ref="K36:L36"/>
    <mergeCell ref="K37:L37"/>
    <mergeCell ref="K38:L38"/>
    <mergeCell ref="A41:A42"/>
    <mergeCell ref="B41:B42"/>
    <mergeCell ref="C41:C42"/>
    <mergeCell ref="D41:D42"/>
    <mergeCell ref="E41:G41"/>
    <mergeCell ref="H41:J41"/>
    <mergeCell ref="K41:L42"/>
    <mergeCell ref="A43:A46"/>
    <mergeCell ref="K43:L43"/>
    <mergeCell ref="K44:L44"/>
    <mergeCell ref="K45:L45"/>
    <mergeCell ref="K46:L46"/>
    <mergeCell ref="A55:A57"/>
    <mergeCell ref="K55:L55"/>
    <mergeCell ref="K56:L56"/>
    <mergeCell ref="K57:L57"/>
    <mergeCell ref="A47:A50"/>
    <mergeCell ref="K47:L47"/>
    <mergeCell ref="K48:L48"/>
    <mergeCell ref="K49:L49"/>
    <mergeCell ref="K50:L50"/>
    <mergeCell ref="A51:A54"/>
    <mergeCell ref="K51:L51"/>
    <mergeCell ref="K52:L52"/>
    <mergeCell ref="K53:L53"/>
    <mergeCell ref="K54:L54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55" firstPageNumber="3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X97"/>
  <sheetViews>
    <sheetView view="pageBreakPreview" zoomScale="70" zoomScaleNormal="75" zoomScaleSheetLayoutView="70" workbookViewId="0">
      <pane xSplit="12" ySplit="5" topLeftCell="P6" activePane="bottomRight" state="frozen"/>
      <selection activeCell="C1" sqref="C1"/>
      <selection pane="topRight" activeCell="C1" sqref="C1"/>
      <selection pane="bottomLeft" activeCell="C1" sqref="C1"/>
      <selection pane="bottomRight" sqref="A1:B1"/>
    </sheetView>
  </sheetViews>
  <sheetFormatPr defaultColWidth="11.09765625" defaultRowHeight="18.75" x14ac:dyDescent="0.2"/>
  <cols>
    <col min="1" max="1" width="7.09765625" style="336" customWidth="1"/>
    <col min="2" max="2" width="4.69921875" style="336" customWidth="1"/>
    <col min="3" max="3" width="7.3984375" style="336" bestFit="1" customWidth="1"/>
    <col min="4" max="4" width="8.69921875" style="336" customWidth="1"/>
    <col min="5" max="5" width="2.69921875" style="376" customWidth="1"/>
    <col min="6" max="6" width="5.69921875" style="336" customWidth="1"/>
    <col min="7" max="7" width="2.69921875" style="336" customWidth="1"/>
    <col min="8" max="8" width="4.69921875" style="336" customWidth="1"/>
    <col min="9" max="9" width="2.69921875" style="336" customWidth="1"/>
    <col min="10" max="10" width="4.69921875" style="336" customWidth="1"/>
    <col min="11" max="11" width="2.69921875" style="376" customWidth="1"/>
    <col min="12" max="12" width="5.69921875" style="336" customWidth="1"/>
    <col min="13" max="17" width="8.5" style="336" customWidth="1"/>
    <col min="18" max="18" width="8.59765625" style="336" bestFit="1" customWidth="1"/>
    <col min="19" max="19" width="8.5" style="336" customWidth="1"/>
    <col min="20" max="20" width="10.19921875" style="336" customWidth="1"/>
    <col min="21" max="24" width="4.59765625" style="389" customWidth="1"/>
    <col min="25" max="16384" width="11.09765625" style="336"/>
  </cols>
  <sheetData>
    <row r="1" spans="1:24" ht="29.25" customHeight="1" x14ac:dyDescent="0.2">
      <c r="A1" s="689" t="s">
        <v>344</v>
      </c>
      <c r="B1" s="689"/>
      <c r="C1" s="334"/>
      <c r="D1" s="334"/>
      <c r="E1" s="334"/>
      <c r="F1" s="335"/>
      <c r="G1" s="335"/>
      <c r="H1" s="335"/>
      <c r="I1" s="335"/>
      <c r="J1" s="335"/>
      <c r="K1" s="335"/>
      <c r="L1" s="335"/>
      <c r="M1" s="334"/>
      <c r="N1" s="334"/>
      <c r="O1" s="334"/>
      <c r="P1" s="334"/>
      <c r="Q1" s="334"/>
      <c r="R1" s="334"/>
      <c r="U1" s="336"/>
      <c r="V1" s="336"/>
      <c r="W1" s="336"/>
      <c r="X1" s="336"/>
    </row>
    <row r="2" spans="1:24" ht="29.25" customHeight="1" thickBot="1" x14ac:dyDescent="0.25">
      <c r="A2" s="337" t="s">
        <v>345</v>
      </c>
      <c r="B2" s="334"/>
      <c r="C2" s="334"/>
      <c r="D2" s="334"/>
      <c r="E2" s="334"/>
      <c r="F2" s="335"/>
      <c r="G2" s="335"/>
      <c r="H2" s="335"/>
      <c r="I2" s="335"/>
      <c r="J2" s="335"/>
      <c r="K2" s="335"/>
      <c r="L2" s="335"/>
      <c r="M2" s="334"/>
      <c r="N2" s="334"/>
      <c r="O2" s="334"/>
      <c r="P2" s="334"/>
      <c r="Q2" s="334"/>
      <c r="R2" s="334"/>
      <c r="S2" s="640" t="s">
        <v>346</v>
      </c>
      <c r="T2" s="640"/>
      <c r="U2" s="336"/>
      <c r="V2" s="336"/>
      <c r="W2" s="336"/>
      <c r="X2" s="336"/>
    </row>
    <row r="3" spans="1:24" ht="19.899999999999999" customHeight="1" x14ac:dyDescent="0.2">
      <c r="A3" s="690" t="s">
        <v>347</v>
      </c>
      <c r="B3" s="692" t="s">
        <v>244</v>
      </c>
      <c r="C3" s="693" t="s">
        <v>249</v>
      </c>
      <c r="D3" s="694" t="s">
        <v>348</v>
      </c>
      <c r="E3" s="695"/>
      <c r="F3" s="695"/>
      <c r="G3" s="695"/>
      <c r="H3" s="695"/>
      <c r="I3" s="695"/>
      <c r="J3" s="695"/>
      <c r="K3" s="695"/>
      <c r="L3" s="695"/>
      <c r="M3" s="338"/>
      <c r="N3" s="339"/>
      <c r="O3" s="339"/>
      <c r="P3" s="696" t="s">
        <v>310</v>
      </c>
      <c r="Q3" s="339"/>
      <c r="R3" s="340"/>
      <c r="S3" s="341"/>
      <c r="T3" s="697" t="s">
        <v>245</v>
      </c>
      <c r="U3" s="336"/>
      <c r="V3" s="336"/>
      <c r="W3" s="336"/>
      <c r="X3" s="336"/>
    </row>
    <row r="4" spans="1:24" ht="19.899999999999999" customHeight="1" thickBot="1" x14ac:dyDescent="0.25">
      <c r="A4" s="691"/>
      <c r="B4" s="645"/>
      <c r="C4" s="648"/>
      <c r="D4" s="653"/>
      <c r="E4" s="654"/>
      <c r="F4" s="654"/>
      <c r="G4" s="654"/>
      <c r="H4" s="654"/>
      <c r="I4" s="654"/>
      <c r="J4" s="654"/>
      <c r="K4" s="654"/>
      <c r="L4" s="654"/>
      <c r="M4" s="342"/>
      <c r="N4" s="343"/>
      <c r="O4" s="343"/>
      <c r="P4" s="660"/>
      <c r="Q4" s="343"/>
      <c r="R4" s="334"/>
      <c r="S4" s="344"/>
      <c r="T4" s="698"/>
      <c r="U4" s="336"/>
      <c r="V4" s="336"/>
      <c r="W4" s="336"/>
      <c r="X4" s="336"/>
    </row>
    <row r="5" spans="1:24" ht="34.5" customHeight="1" thickTop="1" thickBot="1" x14ac:dyDescent="0.25">
      <c r="A5" s="691"/>
      <c r="B5" s="645"/>
      <c r="C5" s="648"/>
      <c r="D5" s="653"/>
      <c r="E5" s="654"/>
      <c r="F5" s="654"/>
      <c r="G5" s="654"/>
      <c r="H5" s="654"/>
      <c r="I5" s="654"/>
      <c r="J5" s="654"/>
      <c r="K5" s="654"/>
      <c r="L5" s="654"/>
      <c r="M5" s="346" t="s">
        <v>297</v>
      </c>
      <c r="N5" s="347" t="s">
        <v>298</v>
      </c>
      <c r="O5" s="347" t="s">
        <v>299</v>
      </c>
      <c r="P5" s="347" t="s">
        <v>300</v>
      </c>
      <c r="Q5" s="348" t="s">
        <v>301</v>
      </c>
      <c r="R5" s="349" t="s">
        <v>349</v>
      </c>
      <c r="S5" s="348" t="s">
        <v>296</v>
      </c>
      <c r="T5" s="698"/>
      <c r="U5" s="336"/>
      <c r="V5" s="336"/>
      <c r="W5" s="336"/>
      <c r="X5" s="336"/>
    </row>
    <row r="6" spans="1:24" ht="29.25" customHeight="1" x14ac:dyDescent="0.2">
      <c r="A6" s="684" t="s">
        <v>350</v>
      </c>
      <c r="B6" s="685">
        <v>1</v>
      </c>
      <c r="C6" s="686" t="s">
        <v>261</v>
      </c>
      <c r="D6" s="687" t="s">
        <v>351</v>
      </c>
      <c r="E6" s="350" t="s">
        <v>352</v>
      </c>
      <c r="F6" s="351">
        <v>35</v>
      </c>
      <c r="G6" s="352" t="s">
        <v>353</v>
      </c>
      <c r="H6" s="351">
        <v>36</v>
      </c>
      <c r="I6" s="352" t="s">
        <v>354</v>
      </c>
      <c r="J6" s="351">
        <v>38</v>
      </c>
      <c r="K6" s="353" t="s">
        <v>355</v>
      </c>
      <c r="L6" s="688" t="s">
        <v>356</v>
      </c>
      <c r="M6" s="639">
        <v>4.4000000000000004</v>
      </c>
      <c r="N6" s="679">
        <v>3.3</v>
      </c>
      <c r="O6" s="680">
        <v>3.1</v>
      </c>
      <c r="P6" s="681">
        <v>2.9</v>
      </c>
      <c r="Q6" s="682">
        <v>3.6</v>
      </c>
      <c r="R6" s="683">
        <f>ROUND(AVERAGE(M6:Q6),1)</f>
        <v>3.5</v>
      </c>
      <c r="S6" s="634">
        <v>3.9</v>
      </c>
      <c r="T6" s="678" t="s">
        <v>357</v>
      </c>
      <c r="U6" s="336"/>
      <c r="V6" s="336"/>
      <c r="W6" s="336"/>
      <c r="X6" s="336"/>
    </row>
    <row r="7" spans="1:24" ht="29.25" customHeight="1" x14ac:dyDescent="0.2">
      <c r="A7" s="621"/>
      <c r="B7" s="596"/>
      <c r="C7" s="626"/>
      <c r="D7" s="600"/>
      <c r="E7" s="354" t="s">
        <v>358</v>
      </c>
      <c r="F7" s="355">
        <v>139</v>
      </c>
      <c r="G7" s="356" t="s">
        <v>353</v>
      </c>
      <c r="H7" s="355">
        <v>53</v>
      </c>
      <c r="I7" s="356" t="s">
        <v>354</v>
      </c>
      <c r="J7" s="355">
        <v>52</v>
      </c>
      <c r="K7" s="357" t="s">
        <v>355</v>
      </c>
      <c r="L7" s="670"/>
      <c r="M7" s="610"/>
      <c r="N7" s="674"/>
      <c r="O7" s="675"/>
      <c r="P7" s="611"/>
      <c r="Q7" s="677"/>
      <c r="R7" s="590"/>
      <c r="S7" s="606"/>
      <c r="T7" s="630"/>
      <c r="U7" s="336"/>
      <c r="V7" s="336"/>
      <c r="W7" s="336"/>
      <c r="X7" s="336"/>
    </row>
    <row r="8" spans="1:24" ht="29.25" customHeight="1" x14ac:dyDescent="0.2">
      <c r="A8" s="621"/>
      <c r="B8" s="596">
        <v>2</v>
      </c>
      <c r="C8" s="608" t="s">
        <v>261</v>
      </c>
      <c r="D8" s="600" t="s">
        <v>359</v>
      </c>
      <c r="E8" s="358" t="s">
        <v>352</v>
      </c>
      <c r="F8" s="359">
        <v>35</v>
      </c>
      <c r="G8" s="360" t="s">
        <v>353</v>
      </c>
      <c r="H8" s="359">
        <v>40</v>
      </c>
      <c r="I8" s="360" t="s">
        <v>354</v>
      </c>
      <c r="J8" s="359">
        <v>15</v>
      </c>
      <c r="K8" s="361" t="s">
        <v>355</v>
      </c>
      <c r="L8" s="670" t="s">
        <v>360</v>
      </c>
      <c r="M8" s="604">
        <v>4.7</v>
      </c>
      <c r="N8" s="672">
        <v>3.7</v>
      </c>
      <c r="O8" s="664">
        <v>3.5</v>
      </c>
      <c r="P8" s="586">
        <v>3.2</v>
      </c>
      <c r="Q8" s="677">
        <v>3.4</v>
      </c>
      <c r="R8" s="590">
        <f>ROUND(AVERAGE(M8:Q8),1)</f>
        <v>3.7</v>
      </c>
      <c r="S8" s="592">
        <v>3.5</v>
      </c>
      <c r="T8" s="594" t="s">
        <v>361</v>
      </c>
      <c r="U8" s="336"/>
      <c r="V8" s="336"/>
      <c r="W8" s="336"/>
      <c r="X8" s="336"/>
    </row>
    <row r="9" spans="1:24" ht="29.25" customHeight="1" x14ac:dyDescent="0.2">
      <c r="A9" s="621"/>
      <c r="B9" s="596"/>
      <c r="C9" s="626"/>
      <c r="D9" s="600"/>
      <c r="E9" s="354" t="s">
        <v>358</v>
      </c>
      <c r="F9" s="355">
        <v>139</v>
      </c>
      <c r="G9" s="356" t="s">
        <v>353</v>
      </c>
      <c r="H9" s="355">
        <v>57</v>
      </c>
      <c r="I9" s="356" t="s">
        <v>354</v>
      </c>
      <c r="J9" s="362" t="s">
        <v>362</v>
      </c>
      <c r="K9" s="357" t="s">
        <v>355</v>
      </c>
      <c r="L9" s="670"/>
      <c r="M9" s="610"/>
      <c r="N9" s="674"/>
      <c r="O9" s="675"/>
      <c r="P9" s="611"/>
      <c r="Q9" s="677"/>
      <c r="R9" s="590"/>
      <c r="S9" s="606"/>
      <c r="T9" s="607"/>
      <c r="U9" s="336"/>
      <c r="V9" s="336"/>
      <c r="W9" s="336"/>
      <c r="X9" s="336"/>
    </row>
    <row r="10" spans="1:24" ht="29.25" customHeight="1" x14ac:dyDescent="0.2">
      <c r="A10" s="621"/>
      <c r="B10" s="596">
        <v>3</v>
      </c>
      <c r="C10" s="668" t="s">
        <v>261</v>
      </c>
      <c r="D10" s="600" t="s">
        <v>363</v>
      </c>
      <c r="E10" s="358" t="s">
        <v>352</v>
      </c>
      <c r="F10" s="359">
        <v>35</v>
      </c>
      <c r="G10" s="360" t="s">
        <v>353</v>
      </c>
      <c r="H10" s="359">
        <v>40</v>
      </c>
      <c r="I10" s="360" t="s">
        <v>354</v>
      </c>
      <c r="J10" s="363" t="s">
        <v>364</v>
      </c>
      <c r="K10" s="361" t="s">
        <v>355</v>
      </c>
      <c r="L10" s="670" t="s">
        <v>360</v>
      </c>
      <c r="M10" s="604">
        <v>3.9</v>
      </c>
      <c r="N10" s="672">
        <v>3.6</v>
      </c>
      <c r="O10" s="664">
        <v>3.7</v>
      </c>
      <c r="P10" s="586">
        <v>3.5</v>
      </c>
      <c r="Q10" s="677">
        <v>2.7</v>
      </c>
      <c r="R10" s="590">
        <f>ROUND(AVERAGE(M10:Q10),1)</f>
        <v>3.5</v>
      </c>
      <c r="S10" s="592">
        <v>3.8</v>
      </c>
      <c r="T10" s="624" t="s">
        <v>365</v>
      </c>
      <c r="U10" s="336"/>
      <c r="V10" s="336"/>
      <c r="W10" s="336"/>
      <c r="X10" s="336"/>
    </row>
    <row r="11" spans="1:24" ht="29.25" customHeight="1" x14ac:dyDescent="0.2">
      <c r="A11" s="621"/>
      <c r="B11" s="596"/>
      <c r="C11" s="668"/>
      <c r="D11" s="600"/>
      <c r="E11" s="354" t="s">
        <v>358</v>
      </c>
      <c r="F11" s="355">
        <v>139</v>
      </c>
      <c r="G11" s="356" t="s">
        <v>353</v>
      </c>
      <c r="H11" s="355">
        <v>58</v>
      </c>
      <c r="I11" s="356" t="s">
        <v>354</v>
      </c>
      <c r="J11" s="355">
        <v>58</v>
      </c>
      <c r="K11" s="357" t="s">
        <v>355</v>
      </c>
      <c r="L11" s="670"/>
      <c r="M11" s="610"/>
      <c r="N11" s="674"/>
      <c r="O11" s="675"/>
      <c r="P11" s="611"/>
      <c r="Q11" s="677"/>
      <c r="R11" s="590"/>
      <c r="S11" s="606"/>
      <c r="T11" s="624"/>
      <c r="U11" s="336"/>
      <c r="V11" s="336"/>
      <c r="W11" s="336"/>
      <c r="X11" s="336"/>
    </row>
    <row r="12" spans="1:24" ht="29.25" customHeight="1" x14ac:dyDescent="0.2">
      <c r="A12" s="621"/>
      <c r="B12" s="596">
        <v>4</v>
      </c>
      <c r="C12" s="676"/>
      <c r="D12" s="600" t="s">
        <v>366</v>
      </c>
      <c r="E12" s="358" t="s">
        <v>352</v>
      </c>
      <c r="F12" s="359">
        <v>35</v>
      </c>
      <c r="G12" s="360" t="s">
        <v>353</v>
      </c>
      <c r="H12" s="359">
        <v>38</v>
      </c>
      <c r="I12" s="360" t="s">
        <v>354</v>
      </c>
      <c r="J12" s="359">
        <v>28</v>
      </c>
      <c r="K12" s="361" t="s">
        <v>355</v>
      </c>
      <c r="L12" s="670" t="s">
        <v>356</v>
      </c>
      <c r="M12" s="604">
        <v>3.9</v>
      </c>
      <c r="N12" s="672">
        <v>3.9</v>
      </c>
      <c r="O12" s="664">
        <v>3.7</v>
      </c>
      <c r="P12" s="586">
        <v>3.5</v>
      </c>
      <c r="Q12" s="677">
        <v>2.7</v>
      </c>
      <c r="R12" s="590">
        <f>ROUND(AVERAGE(M12:Q12),1)</f>
        <v>3.5</v>
      </c>
      <c r="S12" s="592">
        <v>3.5</v>
      </c>
      <c r="T12" s="624" t="s">
        <v>367</v>
      </c>
      <c r="U12" s="336"/>
      <c r="V12" s="336"/>
      <c r="W12" s="336"/>
      <c r="X12" s="336"/>
    </row>
    <row r="13" spans="1:24" ht="29.25" customHeight="1" x14ac:dyDescent="0.2">
      <c r="A13" s="621"/>
      <c r="B13" s="596"/>
      <c r="C13" s="676"/>
      <c r="D13" s="600"/>
      <c r="E13" s="354" t="s">
        <v>358</v>
      </c>
      <c r="F13" s="355">
        <v>139</v>
      </c>
      <c r="G13" s="356" t="s">
        <v>353</v>
      </c>
      <c r="H13" s="355">
        <v>59</v>
      </c>
      <c r="I13" s="356" t="s">
        <v>354</v>
      </c>
      <c r="J13" s="355">
        <v>14</v>
      </c>
      <c r="K13" s="357" t="s">
        <v>355</v>
      </c>
      <c r="L13" s="670"/>
      <c r="M13" s="610"/>
      <c r="N13" s="674"/>
      <c r="O13" s="675"/>
      <c r="P13" s="611"/>
      <c r="Q13" s="677"/>
      <c r="R13" s="590"/>
      <c r="S13" s="606"/>
      <c r="T13" s="624"/>
      <c r="U13" s="336"/>
      <c r="V13" s="336"/>
      <c r="W13" s="336"/>
      <c r="X13" s="336"/>
    </row>
    <row r="14" spans="1:24" ht="29.25" customHeight="1" x14ac:dyDescent="0.2">
      <c r="A14" s="621"/>
      <c r="B14" s="596">
        <v>5</v>
      </c>
      <c r="C14" s="668" t="s">
        <v>261</v>
      </c>
      <c r="D14" s="600" t="s">
        <v>368</v>
      </c>
      <c r="E14" s="358" t="s">
        <v>352</v>
      </c>
      <c r="F14" s="359">
        <v>35</v>
      </c>
      <c r="G14" s="360" t="s">
        <v>353</v>
      </c>
      <c r="H14" s="359">
        <v>38</v>
      </c>
      <c r="I14" s="360" t="s">
        <v>354</v>
      </c>
      <c r="J14" s="359">
        <v>45</v>
      </c>
      <c r="K14" s="361" t="s">
        <v>355</v>
      </c>
      <c r="L14" s="670" t="s">
        <v>356</v>
      </c>
      <c r="M14" s="604">
        <v>4.0999999999999996</v>
      </c>
      <c r="N14" s="672">
        <v>3.9</v>
      </c>
      <c r="O14" s="664">
        <v>4.0999999999999996</v>
      </c>
      <c r="P14" s="586">
        <v>3.4</v>
      </c>
      <c r="Q14" s="677">
        <v>3.5</v>
      </c>
      <c r="R14" s="590">
        <f>ROUND(AVERAGE(M14:Q14),1)</f>
        <v>3.8</v>
      </c>
      <c r="S14" s="592">
        <v>3.9</v>
      </c>
      <c r="T14" s="594" t="s">
        <v>369</v>
      </c>
      <c r="U14" s="336"/>
      <c r="V14" s="336"/>
      <c r="W14" s="336"/>
      <c r="X14" s="336"/>
    </row>
    <row r="15" spans="1:24" ht="29.25" customHeight="1" x14ac:dyDescent="0.2">
      <c r="A15" s="621"/>
      <c r="B15" s="596"/>
      <c r="C15" s="668"/>
      <c r="D15" s="600"/>
      <c r="E15" s="354" t="s">
        <v>358</v>
      </c>
      <c r="F15" s="355">
        <v>139</v>
      </c>
      <c r="G15" s="356" t="s">
        <v>353</v>
      </c>
      <c r="H15" s="355">
        <v>59</v>
      </c>
      <c r="I15" s="356" t="s">
        <v>354</v>
      </c>
      <c r="J15" s="355">
        <v>25</v>
      </c>
      <c r="K15" s="357" t="s">
        <v>355</v>
      </c>
      <c r="L15" s="670"/>
      <c r="M15" s="610"/>
      <c r="N15" s="674"/>
      <c r="O15" s="675"/>
      <c r="P15" s="611"/>
      <c r="Q15" s="677"/>
      <c r="R15" s="590"/>
      <c r="S15" s="606"/>
      <c r="T15" s="607"/>
      <c r="U15" s="336"/>
      <c r="V15" s="336"/>
      <c r="W15" s="336"/>
      <c r="X15" s="336"/>
    </row>
    <row r="16" spans="1:24" ht="29.25" customHeight="1" x14ac:dyDescent="0.2">
      <c r="A16" s="621"/>
      <c r="B16" s="596">
        <v>6</v>
      </c>
      <c r="C16" s="668" t="s">
        <v>261</v>
      </c>
      <c r="D16" s="600" t="s">
        <v>370</v>
      </c>
      <c r="E16" s="358" t="s">
        <v>352</v>
      </c>
      <c r="F16" s="364">
        <v>35</v>
      </c>
      <c r="G16" s="358" t="s">
        <v>353</v>
      </c>
      <c r="H16" s="364">
        <v>36</v>
      </c>
      <c r="I16" s="358" t="s">
        <v>354</v>
      </c>
      <c r="J16" s="364">
        <v>26</v>
      </c>
      <c r="K16" s="334" t="s">
        <v>355</v>
      </c>
      <c r="L16" s="670" t="s">
        <v>356</v>
      </c>
      <c r="M16" s="604">
        <v>4</v>
      </c>
      <c r="N16" s="672">
        <v>3.4</v>
      </c>
      <c r="O16" s="664">
        <v>3.5</v>
      </c>
      <c r="P16" s="586">
        <v>3</v>
      </c>
      <c r="Q16" s="677">
        <v>3</v>
      </c>
      <c r="R16" s="590">
        <f>ROUND(AVERAGE(M16:Q16),1)</f>
        <v>3.4</v>
      </c>
      <c r="S16" s="592">
        <v>3.9</v>
      </c>
      <c r="T16" s="594" t="s">
        <v>371</v>
      </c>
      <c r="U16" s="336"/>
      <c r="V16" s="336"/>
      <c r="W16" s="336"/>
      <c r="X16" s="336"/>
    </row>
    <row r="17" spans="1:24" ht="29.25" customHeight="1" x14ac:dyDescent="0.2">
      <c r="A17" s="621"/>
      <c r="B17" s="596"/>
      <c r="C17" s="668"/>
      <c r="D17" s="600"/>
      <c r="E17" s="354" t="s">
        <v>358</v>
      </c>
      <c r="F17" s="365">
        <v>139</v>
      </c>
      <c r="G17" s="354" t="s">
        <v>353</v>
      </c>
      <c r="H17" s="365">
        <v>58</v>
      </c>
      <c r="I17" s="354" t="s">
        <v>354</v>
      </c>
      <c r="J17" s="362" t="s">
        <v>372</v>
      </c>
      <c r="K17" s="366" t="s">
        <v>355</v>
      </c>
      <c r="L17" s="670"/>
      <c r="M17" s="610"/>
      <c r="N17" s="674"/>
      <c r="O17" s="675"/>
      <c r="P17" s="611"/>
      <c r="Q17" s="677"/>
      <c r="R17" s="590"/>
      <c r="S17" s="606"/>
      <c r="T17" s="607"/>
      <c r="U17" s="336"/>
      <c r="V17" s="336"/>
      <c r="W17" s="336"/>
      <c r="X17" s="336"/>
    </row>
    <row r="18" spans="1:24" ht="29.25" customHeight="1" x14ac:dyDescent="0.2">
      <c r="A18" s="621"/>
      <c r="B18" s="596">
        <v>7</v>
      </c>
      <c r="C18" s="668" t="s">
        <v>261</v>
      </c>
      <c r="D18" s="600" t="s">
        <v>373</v>
      </c>
      <c r="E18" s="358" t="s">
        <v>352</v>
      </c>
      <c r="F18" s="364">
        <v>35</v>
      </c>
      <c r="G18" s="358" t="s">
        <v>353</v>
      </c>
      <c r="H18" s="364">
        <v>36</v>
      </c>
      <c r="I18" s="358" t="s">
        <v>354</v>
      </c>
      <c r="J18" s="364">
        <v>19</v>
      </c>
      <c r="K18" s="334" t="s">
        <v>355</v>
      </c>
      <c r="L18" s="670" t="s">
        <v>360</v>
      </c>
      <c r="M18" s="604">
        <v>3.9</v>
      </c>
      <c r="N18" s="672">
        <v>3.2</v>
      </c>
      <c r="O18" s="664">
        <v>3.8</v>
      </c>
      <c r="P18" s="586">
        <v>3.2</v>
      </c>
      <c r="Q18" s="677">
        <v>2.9</v>
      </c>
      <c r="R18" s="590">
        <f>ROUND(AVERAGE(M18:Q18),1)</f>
        <v>3.4</v>
      </c>
      <c r="S18" s="592">
        <v>3.5</v>
      </c>
      <c r="T18" s="624" t="s">
        <v>374</v>
      </c>
      <c r="U18" s="336"/>
      <c r="V18" s="336"/>
      <c r="W18" s="336"/>
      <c r="X18" s="336"/>
    </row>
    <row r="19" spans="1:24" ht="29.25" customHeight="1" x14ac:dyDescent="0.2">
      <c r="A19" s="621"/>
      <c r="B19" s="596"/>
      <c r="C19" s="668"/>
      <c r="D19" s="600"/>
      <c r="E19" s="354" t="s">
        <v>358</v>
      </c>
      <c r="F19" s="365">
        <v>140</v>
      </c>
      <c r="G19" s="354" t="s">
        <v>353</v>
      </c>
      <c r="H19" s="362" t="s">
        <v>375</v>
      </c>
      <c r="I19" s="354" t="s">
        <v>354</v>
      </c>
      <c r="J19" s="365">
        <v>40</v>
      </c>
      <c r="K19" s="366" t="s">
        <v>355</v>
      </c>
      <c r="L19" s="670"/>
      <c r="M19" s="610"/>
      <c r="N19" s="674"/>
      <c r="O19" s="675"/>
      <c r="P19" s="611"/>
      <c r="Q19" s="677"/>
      <c r="R19" s="590"/>
      <c r="S19" s="606"/>
      <c r="T19" s="624"/>
      <c r="U19" s="336"/>
      <c r="V19" s="336"/>
      <c r="W19" s="336"/>
      <c r="X19" s="336"/>
    </row>
    <row r="20" spans="1:24" ht="29.25" customHeight="1" x14ac:dyDescent="0.2">
      <c r="A20" s="621"/>
      <c r="B20" s="596">
        <v>8</v>
      </c>
      <c r="C20" s="668" t="s">
        <v>261</v>
      </c>
      <c r="D20" s="600" t="s">
        <v>376</v>
      </c>
      <c r="E20" s="358" t="s">
        <v>352</v>
      </c>
      <c r="F20" s="364">
        <v>35</v>
      </c>
      <c r="G20" s="358" t="s">
        <v>353</v>
      </c>
      <c r="H20" s="364">
        <v>35</v>
      </c>
      <c r="I20" s="358" t="s">
        <v>354</v>
      </c>
      <c r="J20" s="367">
        <v>26</v>
      </c>
      <c r="K20" s="334" t="s">
        <v>355</v>
      </c>
      <c r="L20" s="670" t="s">
        <v>356</v>
      </c>
      <c r="M20" s="604">
        <v>4.0999999999999996</v>
      </c>
      <c r="N20" s="672">
        <v>3.1</v>
      </c>
      <c r="O20" s="664">
        <v>3.5</v>
      </c>
      <c r="P20" s="586">
        <v>2.9</v>
      </c>
      <c r="Q20" s="677">
        <v>3</v>
      </c>
      <c r="R20" s="590">
        <f>ROUND(AVERAGE(M20:Q20),1)</f>
        <v>3.3</v>
      </c>
      <c r="S20" s="592">
        <v>3.7</v>
      </c>
      <c r="T20" s="624" t="s">
        <v>377</v>
      </c>
      <c r="U20" s="336"/>
      <c r="V20" s="336"/>
      <c r="W20" s="336"/>
      <c r="X20" s="336"/>
    </row>
    <row r="21" spans="1:24" ht="29.25" customHeight="1" x14ac:dyDescent="0.2">
      <c r="A21" s="621"/>
      <c r="B21" s="596"/>
      <c r="C21" s="668"/>
      <c r="D21" s="600"/>
      <c r="E21" s="354" t="s">
        <v>358</v>
      </c>
      <c r="F21" s="365">
        <v>140</v>
      </c>
      <c r="G21" s="354" t="s">
        <v>353</v>
      </c>
      <c r="H21" s="362" t="s">
        <v>375</v>
      </c>
      <c r="I21" s="354" t="s">
        <v>354</v>
      </c>
      <c r="J21" s="362">
        <v>19</v>
      </c>
      <c r="K21" s="366" t="s">
        <v>355</v>
      </c>
      <c r="L21" s="670"/>
      <c r="M21" s="610"/>
      <c r="N21" s="674"/>
      <c r="O21" s="675"/>
      <c r="P21" s="611"/>
      <c r="Q21" s="677"/>
      <c r="R21" s="590"/>
      <c r="S21" s="606"/>
      <c r="T21" s="624"/>
      <c r="U21" s="336"/>
      <c r="V21" s="336"/>
      <c r="W21" s="336"/>
      <c r="X21" s="336"/>
    </row>
    <row r="22" spans="1:24" ht="29.25" customHeight="1" x14ac:dyDescent="0.2">
      <c r="A22" s="621"/>
      <c r="B22" s="596">
        <v>9</v>
      </c>
      <c r="C22" s="668" t="s">
        <v>261</v>
      </c>
      <c r="D22" s="600" t="s">
        <v>378</v>
      </c>
      <c r="E22" s="358" t="s">
        <v>352</v>
      </c>
      <c r="F22" s="364">
        <v>35</v>
      </c>
      <c r="G22" s="358" t="s">
        <v>353</v>
      </c>
      <c r="H22" s="364">
        <v>33</v>
      </c>
      <c r="I22" s="358" t="s">
        <v>354</v>
      </c>
      <c r="J22" s="364">
        <v>52</v>
      </c>
      <c r="K22" s="334" t="s">
        <v>355</v>
      </c>
      <c r="L22" s="670" t="s">
        <v>360</v>
      </c>
      <c r="M22" s="604">
        <v>3.8</v>
      </c>
      <c r="N22" s="672">
        <v>2.9</v>
      </c>
      <c r="O22" s="664">
        <v>3.7</v>
      </c>
      <c r="P22" s="586">
        <v>2.8</v>
      </c>
      <c r="Q22" s="677">
        <v>2.6</v>
      </c>
      <c r="R22" s="590">
        <f>ROUND(AVERAGE(M22:Q22),1)</f>
        <v>3.2</v>
      </c>
      <c r="S22" s="592">
        <v>3.3</v>
      </c>
      <c r="T22" s="624" t="s">
        <v>379</v>
      </c>
      <c r="U22" s="336"/>
      <c r="V22" s="336"/>
      <c r="W22" s="336"/>
      <c r="X22" s="336"/>
    </row>
    <row r="23" spans="1:24" ht="29.25" customHeight="1" x14ac:dyDescent="0.2">
      <c r="A23" s="621"/>
      <c r="B23" s="596"/>
      <c r="C23" s="668"/>
      <c r="D23" s="600"/>
      <c r="E23" s="354" t="s">
        <v>358</v>
      </c>
      <c r="F23" s="365">
        <v>140</v>
      </c>
      <c r="G23" s="354" t="s">
        <v>353</v>
      </c>
      <c r="H23" s="362" t="s">
        <v>380</v>
      </c>
      <c r="I23" s="354" t="s">
        <v>354</v>
      </c>
      <c r="J23" s="365">
        <v>34</v>
      </c>
      <c r="K23" s="366" t="s">
        <v>355</v>
      </c>
      <c r="L23" s="670"/>
      <c r="M23" s="610"/>
      <c r="N23" s="674"/>
      <c r="O23" s="675"/>
      <c r="P23" s="611"/>
      <c r="Q23" s="677"/>
      <c r="R23" s="590"/>
      <c r="S23" s="606"/>
      <c r="T23" s="624"/>
      <c r="U23" s="336"/>
      <c r="V23" s="336"/>
      <c r="W23" s="336"/>
      <c r="X23" s="336"/>
    </row>
    <row r="24" spans="1:24" ht="29.25" customHeight="1" x14ac:dyDescent="0.2">
      <c r="A24" s="621"/>
      <c r="B24" s="596">
        <v>10</v>
      </c>
      <c r="C24" s="676"/>
      <c r="D24" s="600" t="s">
        <v>381</v>
      </c>
      <c r="E24" s="358" t="s">
        <v>352</v>
      </c>
      <c r="F24" s="364">
        <v>35</v>
      </c>
      <c r="G24" s="358" t="s">
        <v>353</v>
      </c>
      <c r="H24" s="364">
        <v>35</v>
      </c>
      <c r="I24" s="358" t="s">
        <v>354</v>
      </c>
      <c r="J24" s="367" t="s">
        <v>382</v>
      </c>
      <c r="K24" s="334" t="s">
        <v>355</v>
      </c>
      <c r="L24" s="670" t="s">
        <v>360</v>
      </c>
      <c r="M24" s="604">
        <v>3</v>
      </c>
      <c r="N24" s="672">
        <v>2.8</v>
      </c>
      <c r="O24" s="664">
        <v>2.9</v>
      </c>
      <c r="P24" s="586">
        <v>3</v>
      </c>
      <c r="Q24" s="677">
        <v>3.3</v>
      </c>
      <c r="R24" s="590">
        <f>ROUND(AVERAGE(M24:Q24),1)</f>
        <v>3</v>
      </c>
      <c r="S24" s="592">
        <v>3</v>
      </c>
      <c r="T24" s="594" t="s">
        <v>383</v>
      </c>
      <c r="U24" s="336"/>
      <c r="V24" s="336"/>
      <c r="W24" s="336"/>
      <c r="X24" s="336"/>
    </row>
    <row r="25" spans="1:24" ht="29.25" customHeight="1" x14ac:dyDescent="0.2">
      <c r="A25" s="621"/>
      <c r="B25" s="596"/>
      <c r="C25" s="676"/>
      <c r="D25" s="600"/>
      <c r="E25" s="354" t="s">
        <v>358</v>
      </c>
      <c r="F25" s="365">
        <v>140</v>
      </c>
      <c r="G25" s="354" t="s">
        <v>353</v>
      </c>
      <c r="H25" s="362" t="s">
        <v>380</v>
      </c>
      <c r="I25" s="354" t="s">
        <v>354</v>
      </c>
      <c r="J25" s="365">
        <v>43</v>
      </c>
      <c r="K25" s="366" t="s">
        <v>355</v>
      </c>
      <c r="L25" s="670"/>
      <c r="M25" s="610"/>
      <c r="N25" s="674"/>
      <c r="O25" s="675"/>
      <c r="P25" s="611"/>
      <c r="Q25" s="677"/>
      <c r="R25" s="590"/>
      <c r="S25" s="606"/>
      <c r="T25" s="607"/>
      <c r="U25" s="336"/>
      <c r="V25" s="336"/>
      <c r="W25" s="336"/>
      <c r="X25" s="336"/>
    </row>
    <row r="26" spans="1:24" ht="29.25" customHeight="1" x14ac:dyDescent="0.2">
      <c r="A26" s="621"/>
      <c r="B26" s="596">
        <v>11</v>
      </c>
      <c r="C26" s="676"/>
      <c r="D26" s="600" t="s">
        <v>384</v>
      </c>
      <c r="E26" s="358" t="s">
        <v>352</v>
      </c>
      <c r="F26" s="364">
        <v>35</v>
      </c>
      <c r="G26" s="358" t="s">
        <v>353</v>
      </c>
      <c r="H26" s="364">
        <v>35</v>
      </c>
      <c r="I26" s="358" t="s">
        <v>354</v>
      </c>
      <c r="J26" s="367" t="s">
        <v>375</v>
      </c>
      <c r="K26" s="334" t="s">
        <v>355</v>
      </c>
      <c r="L26" s="670" t="s">
        <v>360</v>
      </c>
      <c r="M26" s="604">
        <v>2.8</v>
      </c>
      <c r="N26" s="672">
        <v>3</v>
      </c>
      <c r="O26" s="664">
        <v>3.2</v>
      </c>
      <c r="P26" s="586">
        <v>3.1</v>
      </c>
      <c r="Q26" s="677">
        <v>3</v>
      </c>
      <c r="R26" s="590">
        <f>ROUND(AVERAGE(M26:Q26),1)</f>
        <v>3</v>
      </c>
      <c r="S26" s="592">
        <v>3</v>
      </c>
      <c r="T26" s="624" t="s">
        <v>385</v>
      </c>
      <c r="U26" s="336"/>
      <c r="V26" s="336"/>
      <c r="W26" s="336"/>
      <c r="X26" s="336"/>
    </row>
    <row r="27" spans="1:24" ht="29.25" customHeight="1" x14ac:dyDescent="0.2">
      <c r="A27" s="621"/>
      <c r="B27" s="596"/>
      <c r="C27" s="676"/>
      <c r="D27" s="600"/>
      <c r="E27" s="354" t="s">
        <v>358</v>
      </c>
      <c r="F27" s="365">
        <v>140</v>
      </c>
      <c r="G27" s="354" t="s">
        <v>353</v>
      </c>
      <c r="H27" s="362" t="s">
        <v>386</v>
      </c>
      <c r="I27" s="354" t="s">
        <v>354</v>
      </c>
      <c r="J27" s="365">
        <v>30</v>
      </c>
      <c r="K27" s="366" t="s">
        <v>355</v>
      </c>
      <c r="L27" s="670"/>
      <c r="M27" s="610"/>
      <c r="N27" s="674"/>
      <c r="O27" s="675"/>
      <c r="P27" s="611"/>
      <c r="Q27" s="677"/>
      <c r="R27" s="590"/>
      <c r="S27" s="606"/>
      <c r="T27" s="624"/>
      <c r="U27" s="336"/>
      <c r="V27" s="336"/>
      <c r="W27" s="336"/>
      <c r="X27" s="336"/>
    </row>
    <row r="28" spans="1:24" ht="29.25" customHeight="1" x14ac:dyDescent="0.2">
      <c r="A28" s="621"/>
      <c r="B28" s="596">
        <v>12</v>
      </c>
      <c r="C28" s="676"/>
      <c r="D28" s="600" t="s">
        <v>387</v>
      </c>
      <c r="E28" s="358" t="s">
        <v>352</v>
      </c>
      <c r="F28" s="364">
        <v>35</v>
      </c>
      <c r="G28" s="358" t="s">
        <v>353</v>
      </c>
      <c r="H28" s="364">
        <v>36</v>
      </c>
      <c r="I28" s="358" t="s">
        <v>354</v>
      </c>
      <c r="J28" s="364">
        <v>23</v>
      </c>
      <c r="K28" s="334" t="s">
        <v>355</v>
      </c>
      <c r="L28" s="670" t="s">
        <v>360</v>
      </c>
      <c r="M28" s="604">
        <v>2.8</v>
      </c>
      <c r="N28" s="672">
        <v>2.7</v>
      </c>
      <c r="O28" s="664">
        <v>3.3</v>
      </c>
      <c r="P28" s="586">
        <v>3</v>
      </c>
      <c r="Q28" s="677">
        <v>2.7</v>
      </c>
      <c r="R28" s="590">
        <f>ROUND(AVERAGE(M28:Q28),1)</f>
        <v>2.9</v>
      </c>
      <c r="S28" s="592">
        <v>3.2</v>
      </c>
      <c r="T28" s="624" t="s">
        <v>388</v>
      </c>
      <c r="U28" s="336"/>
      <c r="V28" s="336"/>
      <c r="W28" s="336"/>
      <c r="X28" s="336"/>
    </row>
    <row r="29" spans="1:24" ht="29.25" customHeight="1" x14ac:dyDescent="0.2">
      <c r="A29" s="621"/>
      <c r="B29" s="596"/>
      <c r="C29" s="676"/>
      <c r="D29" s="600"/>
      <c r="E29" s="354" t="s">
        <v>358</v>
      </c>
      <c r="F29" s="365">
        <v>140</v>
      </c>
      <c r="G29" s="354" t="s">
        <v>353</v>
      </c>
      <c r="H29" s="362" t="s">
        <v>389</v>
      </c>
      <c r="I29" s="354" t="s">
        <v>354</v>
      </c>
      <c r="J29" s="362" t="s">
        <v>390</v>
      </c>
      <c r="K29" s="366" t="s">
        <v>355</v>
      </c>
      <c r="L29" s="670"/>
      <c r="M29" s="610"/>
      <c r="N29" s="674"/>
      <c r="O29" s="675"/>
      <c r="P29" s="611"/>
      <c r="Q29" s="677"/>
      <c r="R29" s="590"/>
      <c r="S29" s="606"/>
      <c r="T29" s="624"/>
      <c r="U29" s="336"/>
      <c r="V29" s="336"/>
      <c r="W29" s="336"/>
      <c r="X29" s="336"/>
    </row>
    <row r="30" spans="1:24" ht="29.25" customHeight="1" x14ac:dyDescent="0.2">
      <c r="A30" s="621"/>
      <c r="B30" s="596">
        <v>13</v>
      </c>
      <c r="C30" s="668" t="s">
        <v>261</v>
      </c>
      <c r="D30" s="600" t="s">
        <v>391</v>
      </c>
      <c r="E30" s="358" t="s">
        <v>352</v>
      </c>
      <c r="F30" s="364">
        <v>35</v>
      </c>
      <c r="G30" s="358" t="s">
        <v>353</v>
      </c>
      <c r="H30" s="364">
        <v>33</v>
      </c>
      <c r="I30" s="358" t="s">
        <v>354</v>
      </c>
      <c r="J30" s="367" t="s">
        <v>372</v>
      </c>
      <c r="K30" s="334" t="s">
        <v>355</v>
      </c>
      <c r="L30" s="670" t="s">
        <v>356</v>
      </c>
      <c r="M30" s="604">
        <v>3.1</v>
      </c>
      <c r="N30" s="672">
        <v>2.5</v>
      </c>
      <c r="O30" s="664">
        <v>2.8</v>
      </c>
      <c r="P30" s="586">
        <v>2.7</v>
      </c>
      <c r="Q30" s="666">
        <v>3</v>
      </c>
      <c r="R30" s="590">
        <f>ROUND(AVERAGE(M30:Q30),1)</f>
        <v>2.8</v>
      </c>
      <c r="S30" s="592">
        <v>3.1</v>
      </c>
      <c r="T30" s="624" t="s">
        <v>392</v>
      </c>
      <c r="U30" s="336"/>
      <c r="V30" s="336"/>
      <c r="W30" s="336"/>
      <c r="X30" s="336"/>
    </row>
    <row r="31" spans="1:24" ht="29.25" customHeight="1" x14ac:dyDescent="0.2">
      <c r="A31" s="621"/>
      <c r="B31" s="596"/>
      <c r="C31" s="668"/>
      <c r="D31" s="600"/>
      <c r="E31" s="354" t="s">
        <v>358</v>
      </c>
      <c r="F31" s="365">
        <v>139</v>
      </c>
      <c r="G31" s="354" t="s">
        <v>353</v>
      </c>
      <c r="H31" s="365">
        <v>54</v>
      </c>
      <c r="I31" s="354" t="s">
        <v>354</v>
      </c>
      <c r="J31" s="365">
        <v>36</v>
      </c>
      <c r="K31" s="366" t="s">
        <v>355</v>
      </c>
      <c r="L31" s="670"/>
      <c r="M31" s="610"/>
      <c r="N31" s="674"/>
      <c r="O31" s="675"/>
      <c r="P31" s="611"/>
      <c r="Q31" s="666"/>
      <c r="R31" s="590"/>
      <c r="S31" s="606"/>
      <c r="T31" s="624"/>
      <c r="U31" s="336"/>
      <c r="V31" s="336"/>
      <c r="W31" s="336"/>
      <c r="X31" s="336"/>
    </row>
    <row r="32" spans="1:24" ht="29.25" customHeight="1" x14ac:dyDescent="0.2">
      <c r="A32" s="621"/>
      <c r="B32" s="596">
        <v>14</v>
      </c>
      <c r="C32" s="668" t="s">
        <v>261</v>
      </c>
      <c r="D32" s="600" t="s">
        <v>393</v>
      </c>
      <c r="E32" s="358" t="s">
        <v>352</v>
      </c>
      <c r="F32" s="364">
        <v>35</v>
      </c>
      <c r="G32" s="358" t="s">
        <v>353</v>
      </c>
      <c r="H32" s="364">
        <v>32</v>
      </c>
      <c r="I32" s="358" t="s">
        <v>354</v>
      </c>
      <c r="J32" s="364">
        <v>13</v>
      </c>
      <c r="K32" s="334" t="s">
        <v>355</v>
      </c>
      <c r="L32" s="670" t="s">
        <v>356</v>
      </c>
      <c r="M32" s="604">
        <v>3.4</v>
      </c>
      <c r="N32" s="672">
        <v>2.6</v>
      </c>
      <c r="O32" s="664">
        <v>3</v>
      </c>
      <c r="P32" s="586">
        <v>2.9</v>
      </c>
      <c r="Q32" s="666">
        <v>2.8</v>
      </c>
      <c r="R32" s="590">
        <f>ROUND(AVERAGE(M32:Q32),1)</f>
        <v>2.9</v>
      </c>
      <c r="S32" s="592">
        <v>3.2</v>
      </c>
      <c r="T32" s="624" t="s">
        <v>394</v>
      </c>
      <c r="U32" s="336"/>
      <c r="V32" s="336"/>
      <c r="W32" s="336"/>
      <c r="X32" s="336"/>
    </row>
    <row r="33" spans="1:24" ht="29.25" customHeight="1" x14ac:dyDescent="0.2">
      <c r="A33" s="621"/>
      <c r="B33" s="596"/>
      <c r="C33" s="668"/>
      <c r="D33" s="600"/>
      <c r="E33" s="354" t="s">
        <v>358</v>
      </c>
      <c r="F33" s="365">
        <v>140</v>
      </c>
      <c r="G33" s="354" t="s">
        <v>353</v>
      </c>
      <c r="H33" s="362" t="s">
        <v>382</v>
      </c>
      <c r="I33" s="354" t="s">
        <v>354</v>
      </c>
      <c r="J33" s="362">
        <v>12</v>
      </c>
      <c r="K33" s="366" t="s">
        <v>355</v>
      </c>
      <c r="L33" s="670"/>
      <c r="M33" s="610"/>
      <c r="N33" s="674"/>
      <c r="O33" s="675"/>
      <c r="P33" s="611"/>
      <c r="Q33" s="666"/>
      <c r="R33" s="590"/>
      <c r="S33" s="606"/>
      <c r="T33" s="624"/>
      <c r="U33" s="336"/>
      <c r="V33" s="336"/>
      <c r="W33" s="336"/>
      <c r="X33" s="336"/>
    </row>
    <row r="34" spans="1:24" ht="29.25" customHeight="1" x14ac:dyDescent="0.2">
      <c r="A34" s="621"/>
      <c r="B34" s="596">
        <v>15</v>
      </c>
      <c r="C34" s="668" t="s">
        <v>261</v>
      </c>
      <c r="D34" s="600" t="s">
        <v>395</v>
      </c>
      <c r="E34" s="358" t="s">
        <v>352</v>
      </c>
      <c r="F34" s="364">
        <v>35</v>
      </c>
      <c r="G34" s="358" t="s">
        <v>353</v>
      </c>
      <c r="H34" s="364">
        <v>32</v>
      </c>
      <c r="I34" s="358" t="s">
        <v>354</v>
      </c>
      <c r="J34" s="367">
        <v>17</v>
      </c>
      <c r="K34" s="334" t="s">
        <v>355</v>
      </c>
      <c r="L34" s="670" t="s">
        <v>356</v>
      </c>
      <c r="M34" s="604">
        <v>3.2</v>
      </c>
      <c r="N34" s="672">
        <v>2.6</v>
      </c>
      <c r="O34" s="664">
        <v>2.8</v>
      </c>
      <c r="P34" s="586">
        <v>2.8</v>
      </c>
      <c r="Q34" s="666">
        <v>2.9</v>
      </c>
      <c r="R34" s="590">
        <f>ROUND(AVERAGE(M34:Q34),1)</f>
        <v>2.9</v>
      </c>
      <c r="S34" s="592">
        <v>3</v>
      </c>
      <c r="T34" s="594" t="s">
        <v>396</v>
      </c>
      <c r="U34" s="336"/>
      <c r="V34" s="336"/>
      <c r="W34" s="336"/>
      <c r="X34" s="336"/>
    </row>
    <row r="35" spans="1:24" ht="29.25" customHeight="1" x14ac:dyDescent="0.2">
      <c r="A35" s="621"/>
      <c r="B35" s="596"/>
      <c r="C35" s="668"/>
      <c r="D35" s="600"/>
      <c r="E35" s="354" t="s">
        <v>358</v>
      </c>
      <c r="F35" s="365">
        <v>139</v>
      </c>
      <c r="G35" s="354" t="s">
        <v>353</v>
      </c>
      <c r="H35" s="365">
        <v>57</v>
      </c>
      <c r="I35" s="354" t="s">
        <v>354</v>
      </c>
      <c r="J35" s="365">
        <v>11</v>
      </c>
      <c r="K35" s="366" t="s">
        <v>355</v>
      </c>
      <c r="L35" s="670"/>
      <c r="M35" s="610"/>
      <c r="N35" s="674"/>
      <c r="O35" s="675"/>
      <c r="P35" s="611"/>
      <c r="Q35" s="666"/>
      <c r="R35" s="590"/>
      <c r="S35" s="606"/>
      <c r="T35" s="607"/>
      <c r="U35" s="336"/>
      <c r="V35" s="336"/>
      <c r="W35" s="336"/>
      <c r="X35" s="336"/>
    </row>
    <row r="36" spans="1:24" ht="29.25" customHeight="1" x14ac:dyDescent="0.2">
      <c r="A36" s="621"/>
      <c r="B36" s="596">
        <v>16</v>
      </c>
      <c r="C36" s="668" t="s">
        <v>261</v>
      </c>
      <c r="D36" s="600" t="s">
        <v>397</v>
      </c>
      <c r="E36" s="358" t="s">
        <v>352</v>
      </c>
      <c r="F36" s="364">
        <v>35</v>
      </c>
      <c r="G36" s="358" t="s">
        <v>353</v>
      </c>
      <c r="H36" s="364">
        <v>29</v>
      </c>
      <c r="I36" s="358" t="s">
        <v>354</v>
      </c>
      <c r="J36" s="367">
        <v>53</v>
      </c>
      <c r="K36" s="334" t="s">
        <v>355</v>
      </c>
      <c r="L36" s="670" t="s">
        <v>356</v>
      </c>
      <c r="M36" s="604">
        <v>3.3</v>
      </c>
      <c r="N36" s="672">
        <v>2.6</v>
      </c>
      <c r="O36" s="664">
        <v>2.7</v>
      </c>
      <c r="P36" s="586">
        <v>2.5</v>
      </c>
      <c r="Q36" s="666">
        <v>2.6</v>
      </c>
      <c r="R36" s="590">
        <f>ROUND(AVERAGE(M36:Q36),1)</f>
        <v>2.7</v>
      </c>
      <c r="S36" s="592">
        <v>3</v>
      </c>
      <c r="T36" s="624" t="s">
        <v>398</v>
      </c>
      <c r="U36" s="336"/>
      <c r="V36" s="336"/>
      <c r="W36" s="336"/>
      <c r="X36" s="336"/>
    </row>
    <row r="37" spans="1:24" ht="29.25" customHeight="1" x14ac:dyDescent="0.2">
      <c r="A37" s="621"/>
      <c r="B37" s="596"/>
      <c r="C37" s="668"/>
      <c r="D37" s="600"/>
      <c r="E37" s="354" t="s">
        <v>358</v>
      </c>
      <c r="F37" s="365">
        <v>139</v>
      </c>
      <c r="G37" s="354" t="s">
        <v>353</v>
      </c>
      <c r="H37" s="365">
        <v>59</v>
      </c>
      <c r="I37" s="354" t="s">
        <v>354</v>
      </c>
      <c r="J37" s="362" t="s">
        <v>399</v>
      </c>
      <c r="K37" s="366" t="s">
        <v>355</v>
      </c>
      <c r="L37" s="670"/>
      <c r="M37" s="610"/>
      <c r="N37" s="674"/>
      <c r="O37" s="675"/>
      <c r="P37" s="611"/>
      <c r="Q37" s="666"/>
      <c r="R37" s="590"/>
      <c r="S37" s="606"/>
      <c r="T37" s="624"/>
      <c r="U37" s="336"/>
      <c r="V37" s="336"/>
      <c r="W37" s="336"/>
      <c r="X37" s="336"/>
    </row>
    <row r="38" spans="1:24" ht="29.25" customHeight="1" x14ac:dyDescent="0.2">
      <c r="A38" s="621"/>
      <c r="B38" s="596">
        <v>17</v>
      </c>
      <c r="C38" s="668" t="s">
        <v>261</v>
      </c>
      <c r="D38" s="600" t="s">
        <v>400</v>
      </c>
      <c r="E38" s="358" t="s">
        <v>352</v>
      </c>
      <c r="F38" s="364">
        <v>35</v>
      </c>
      <c r="G38" s="358" t="s">
        <v>353</v>
      </c>
      <c r="H38" s="364">
        <v>30</v>
      </c>
      <c r="I38" s="358" t="s">
        <v>354</v>
      </c>
      <c r="J38" s="364">
        <v>27</v>
      </c>
      <c r="K38" s="334" t="s">
        <v>355</v>
      </c>
      <c r="L38" s="670" t="s">
        <v>360</v>
      </c>
      <c r="M38" s="604">
        <v>3.1</v>
      </c>
      <c r="N38" s="672">
        <v>2.6</v>
      </c>
      <c r="O38" s="664">
        <v>2.7</v>
      </c>
      <c r="P38" s="586">
        <v>2.7</v>
      </c>
      <c r="Q38" s="666">
        <v>2.4</v>
      </c>
      <c r="R38" s="590">
        <f>ROUND(AVERAGE(M38:Q38),1)</f>
        <v>2.7</v>
      </c>
      <c r="S38" s="592">
        <v>2.7</v>
      </c>
      <c r="T38" s="624" t="s">
        <v>401</v>
      </c>
      <c r="U38" s="336"/>
      <c r="V38" s="336"/>
      <c r="W38" s="336"/>
      <c r="X38" s="336"/>
    </row>
    <row r="39" spans="1:24" ht="29.25" customHeight="1" x14ac:dyDescent="0.2">
      <c r="A39" s="621"/>
      <c r="B39" s="596"/>
      <c r="C39" s="668"/>
      <c r="D39" s="600"/>
      <c r="E39" s="354" t="s">
        <v>358</v>
      </c>
      <c r="F39" s="365">
        <v>140</v>
      </c>
      <c r="G39" s="354" t="s">
        <v>353</v>
      </c>
      <c r="H39" s="362" t="s">
        <v>364</v>
      </c>
      <c r="I39" s="354" t="s">
        <v>354</v>
      </c>
      <c r="J39" s="365">
        <v>58</v>
      </c>
      <c r="K39" s="366" t="s">
        <v>355</v>
      </c>
      <c r="L39" s="670"/>
      <c r="M39" s="610"/>
      <c r="N39" s="674"/>
      <c r="O39" s="675"/>
      <c r="P39" s="611"/>
      <c r="Q39" s="666"/>
      <c r="R39" s="590"/>
      <c r="S39" s="606"/>
      <c r="T39" s="624"/>
      <c r="U39" s="336"/>
      <c r="V39" s="336"/>
      <c r="W39" s="336"/>
      <c r="X39" s="336"/>
    </row>
    <row r="40" spans="1:24" ht="29.25" customHeight="1" x14ac:dyDescent="0.2">
      <c r="A40" s="621"/>
      <c r="B40" s="596">
        <v>18</v>
      </c>
      <c r="C40" s="668" t="s">
        <v>261</v>
      </c>
      <c r="D40" s="600" t="s">
        <v>402</v>
      </c>
      <c r="E40" s="358" t="s">
        <v>352</v>
      </c>
      <c r="F40" s="364">
        <v>35</v>
      </c>
      <c r="G40" s="358" t="s">
        <v>353</v>
      </c>
      <c r="H40" s="364">
        <v>29</v>
      </c>
      <c r="I40" s="358" t="s">
        <v>354</v>
      </c>
      <c r="J40" s="367" t="s">
        <v>372</v>
      </c>
      <c r="K40" s="334" t="s">
        <v>355</v>
      </c>
      <c r="L40" s="670" t="s">
        <v>403</v>
      </c>
      <c r="M40" s="604">
        <v>3.1</v>
      </c>
      <c r="N40" s="672">
        <v>2.2999999999999998</v>
      </c>
      <c r="O40" s="664">
        <v>2.6</v>
      </c>
      <c r="P40" s="586">
        <v>2.5</v>
      </c>
      <c r="Q40" s="666">
        <v>2.6</v>
      </c>
      <c r="R40" s="590">
        <f>ROUND(AVERAGE(M40:Q40),1)</f>
        <v>2.6</v>
      </c>
      <c r="S40" s="592">
        <v>2.7</v>
      </c>
      <c r="T40" s="624" t="s">
        <v>404</v>
      </c>
      <c r="U40" s="336"/>
      <c r="V40" s="336"/>
      <c r="W40" s="336"/>
      <c r="X40" s="336"/>
    </row>
    <row r="41" spans="1:24" ht="29.25" customHeight="1" x14ac:dyDescent="0.2">
      <c r="A41" s="621"/>
      <c r="B41" s="596"/>
      <c r="C41" s="668"/>
      <c r="D41" s="600"/>
      <c r="E41" s="354" t="s">
        <v>358</v>
      </c>
      <c r="F41" s="365">
        <v>139</v>
      </c>
      <c r="G41" s="354" t="s">
        <v>353</v>
      </c>
      <c r="H41" s="365">
        <v>54</v>
      </c>
      <c r="I41" s="354" t="s">
        <v>354</v>
      </c>
      <c r="J41" s="365">
        <v>38</v>
      </c>
      <c r="K41" s="366" t="s">
        <v>355</v>
      </c>
      <c r="L41" s="670"/>
      <c r="M41" s="610"/>
      <c r="N41" s="674"/>
      <c r="O41" s="675"/>
      <c r="P41" s="611"/>
      <c r="Q41" s="666"/>
      <c r="R41" s="590"/>
      <c r="S41" s="606"/>
      <c r="T41" s="624"/>
      <c r="U41" s="336"/>
      <c r="V41" s="336"/>
      <c r="W41" s="336"/>
      <c r="X41" s="336"/>
    </row>
    <row r="42" spans="1:24" ht="29.25" customHeight="1" x14ac:dyDescent="0.2">
      <c r="A42" s="621"/>
      <c r="B42" s="596">
        <v>19</v>
      </c>
      <c r="C42" s="668" t="s">
        <v>261</v>
      </c>
      <c r="D42" s="600" t="s">
        <v>405</v>
      </c>
      <c r="E42" s="358" t="s">
        <v>352</v>
      </c>
      <c r="F42" s="364">
        <v>35</v>
      </c>
      <c r="G42" s="358" t="s">
        <v>353</v>
      </c>
      <c r="H42" s="364">
        <v>25</v>
      </c>
      <c r="I42" s="358" t="s">
        <v>354</v>
      </c>
      <c r="J42" s="364">
        <v>29</v>
      </c>
      <c r="K42" s="334" t="s">
        <v>355</v>
      </c>
      <c r="L42" s="670" t="s">
        <v>403</v>
      </c>
      <c r="M42" s="604">
        <v>2.9</v>
      </c>
      <c r="N42" s="672">
        <v>2</v>
      </c>
      <c r="O42" s="664">
        <v>2.5</v>
      </c>
      <c r="P42" s="586">
        <v>2.5</v>
      </c>
      <c r="Q42" s="666">
        <v>2.2999999999999998</v>
      </c>
      <c r="R42" s="590">
        <f>ROUND(AVERAGE(M42:Q42),1)</f>
        <v>2.4</v>
      </c>
      <c r="S42" s="592">
        <v>2.4</v>
      </c>
      <c r="T42" s="624" t="s">
        <v>406</v>
      </c>
      <c r="U42" s="336"/>
      <c r="V42" s="336"/>
      <c r="W42" s="336"/>
      <c r="X42" s="336"/>
    </row>
    <row r="43" spans="1:24" ht="29.25" customHeight="1" x14ac:dyDescent="0.2">
      <c r="A43" s="621"/>
      <c r="B43" s="596"/>
      <c r="C43" s="668"/>
      <c r="D43" s="600"/>
      <c r="E43" s="354" t="s">
        <v>358</v>
      </c>
      <c r="F43" s="365">
        <v>139</v>
      </c>
      <c r="G43" s="354" t="s">
        <v>353</v>
      </c>
      <c r="H43" s="365">
        <v>51</v>
      </c>
      <c r="I43" s="354" t="s">
        <v>354</v>
      </c>
      <c r="J43" s="365">
        <v>46</v>
      </c>
      <c r="K43" s="366" t="s">
        <v>355</v>
      </c>
      <c r="L43" s="670"/>
      <c r="M43" s="610"/>
      <c r="N43" s="674"/>
      <c r="O43" s="675"/>
      <c r="P43" s="611"/>
      <c r="Q43" s="666"/>
      <c r="R43" s="590"/>
      <c r="S43" s="606"/>
      <c r="T43" s="624"/>
      <c r="U43" s="336"/>
      <c r="V43" s="336"/>
      <c r="W43" s="336"/>
      <c r="X43" s="336"/>
    </row>
    <row r="44" spans="1:24" ht="29.25" customHeight="1" x14ac:dyDescent="0.2">
      <c r="A44" s="621"/>
      <c r="B44" s="596">
        <v>20</v>
      </c>
      <c r="C44" s="668" t="s">
        <v>261</v>
      </c>
      <c r="D44" s="600" t="s">
        <v>407</v>
      </c>
      <c r="E44" s="358" t="s">
        <v>352</v>
      </c>
      <c r="F44" s="364">
        <v>35</v>
      </c>
      <c r="G44" s="358" t="s">
        <v>353</v>
      </c>
      <c r="H44" s="364">
        <v>24</v>
      </c>
      <c r="I44" s="358" t="s">
        <v>354</v>
      </c>
      <c r="J44" s="367" t="s">
        <v>362</v>
      </c>
      <c r="K44" s="334" t="s">
        <v>355</v>
      </c>
      <c r="L44" s="670" t="s">
        <v>356</v>
      </c>
      <c r="M44" s="604">
        <v>2.8</v>
      </c>
      <c r="N44" s="672">
        <v>2</v>
      </c>
      <c r="O44" s="664">
        <v>2.7</v>
      </c>
      <c r="P44" s="586">
        <v>2.5</v>
      </c>
      <c r="Q44" s="666">
        <v>2.5</v>
      </c>
      <c r="R44" s="590">
        <f>ROUND(AVERAGE(M44:Q44),1)</f>
        <v>2.5</v>
      </c>
      <c r="S44" s="592">
        <v>2.5</v>
      </c>
      <c r="T44" s="594" t="s">
        <v>408</v>
      </c>
      <c r="U44" s="336"/>
      <c r="V44" s="336"/>
      <c r="W44" s="336"/>
      <c r="X44" s="336"/>
    </row>
    <row r="45" spans="1:24" ht="29.25" customHeight="1" x14ac:dyDescent="0.2">
      <c r="A45" s="621"/>
      <c r="B45" s="596"/>
      <c r="C45" s="668"/>
      <c r="D45" s="600"/>
      <c r="E45" s="354" t="s">
        <v>358</v>
      </c>
      <c r="F45" s="365">
        <v>139</v>
      </c>
      <c r="G45" s="354" t="s">
        <v>353</v>
      </c>
      <c r="H45" s="365">
        <v>51</v>
      </c>
      <c r="I45" s="354" t="s">
        <v>354</v>
      </c>
      <c r="J45" s="365">
        <v>47</v>
      </c>
      <c r="K45" s="366" t="s">
        <v>355</v>
      </c>
      <c r="L45" s="670"/>
      <c r="M45" s="610"/>
      <c r="N45" s="674"/>
      <c r="O45" s="675"/>
      <c r="P45" s="611"/>
      <c r="Q45" s="666"/>
      <c r="R45" s="590"/>
      <c r="S45" s="606"/>
      <c r="T45" s="607"/>
      <c r="U45" s="336"/>
      <c r="V45" s="336"/>
      <c r="W45" s="336"/>
      <c r="X45" s="336"/>
    </row>
    <row r="46" spans="1:24" ht="29.25" customHeight="1" x14ac:dyDescent="0.2">
      <c r="A46" s="621"/>
      <c r="B46" s="596">
        <v>21</v>
      </c>
      <c r="C46" s="668" t="s">
        <v>261</v>
      </c>
      <c r="D46" s="600" t="s">
        <v>409</v>
      </c>
      <c r="E46" s="358" t="s">
        <v>352</v>
      </c>
      <c r="F46" s="364">
        <v>35</v>
      </c>
      <c r="G46" s="358" t="s">
        <v>353</v>
      </c>
      <c r="H46" s="364">
        <v>22</v>
      </c>
      <c r="I46" s="358" t="s">
        <v>354</v>
      </c>
      <c r="J46" s="364">
        <v>12</v>
      </c>
      <c r="K46" s="334" t="s">
        <v>355</v>
      </c>
      <c r="L46" s="670" t="s">
        <v>360</v>
      </c>
      <c r="M46" s="604">
        <v>2.4</v>
      </c>
      <c r="N46" s="672">
        <v>2.2000000000000002</v>
      </c>
      <c r="O46" s="664">
        <v>2.5</v>
      </c>
      <c r="P46" s="586">
        <v>2.4</v>
      </c>
      <c r="Q46" s="666">
        <v>2.5</v>
      </c>
      <c r="R46" s="590">
        <f>ROUND(AVERAGE(M46:Q46),1)</f>
        <v>2.4</v>
      </c>
      <c r="S46" s="592">
        <v>2.6</v>
      </c>
      <c r="T46" s="594" t="s">
        <v>410</v>
      </c>
      <c r="U46" s="336"/>
      <c r="V46" s="336"/>
      <c r="W46" s="336"/>
      <c r="X46" s="336"/>
    </row>
    <row r="47" spans="1:24" ht="29.25" customHeight="1" thickBot="1" x14ac:dyDescent="0.25">
      <c r="A47" s="622"/>
      <c r="B47" s="597"/>
      <c r="C47" s="669"/>
      <c r="D47" s="601"/>
      <c r="E47" s="368" t="s">
        <v>358</v>
      </c>
      <c r="F47" s="369">
        <v>139</v>
      </c>
      <c r="G47" s="368" t="s">
        <v>353</v>
      </c>
      <c r="H47" s="369">
        <v>52</v>
      </c>
      <c r="I47" s="368" t="s">
        <v>354</v>
      </c>
      <c r="J47" s="369">
        <v>55</v>
      </c>
      <c r="K47" s="370" t="s">
        <v>355</v>
      </c>
      <c r="L47" s="671"/>
      <c r="M47" s="605"/>
      <c r="N47" s="673"/>
      <c r="O47" s="665"/>
      <c r="P47" s="587"/>
      <c r="Q47" s="667"/>
      <c r="R47" s="591"/>
      <c r="S47" s="593"/>
      <c r="T47" s="595"/>
      <c r="U47" s="336"/>
      <c r="V47" s="336"/>
      <c r="W47" s="336"/>
      <c r="X47" s="336"/>
    </row>
    <row r="48" spans="1:24" ht="29.25" customHeight="1" x14ac:dyDescent="0.2">
      <c r="A48" s="371" t="s">
        <v>411</v>
      </c>
      <c r="B48" s="372"/>
      <c r="C48" s="373"/>
      <c r="D48" s="373"/>
      <c r="E48" s="358"/>
      <c r="F48" s="364"/>
      <c r="G48" s="358"/>
      <c r="H48" s="364"/>
      <c r="I48" s="358"/>
      <c r="J48" s="364"/>
      <c r="K48" s="334"/>
      <c r="L48" s="373"/>
      <c r="M48" s="374"/>
      <c r="N48" s="374"/>
      <c r="O48" s="374"/>
      <c r="P48" s="375"/>
      <c r="Q48" s="375"/>
      <c r="R48" s="375"/>
      <c r="S48" s="375"/>
      <c r="T48" s="345"/>
      <c r="U48" s="336"/>
      <c r="V48" s="336"/>
      <c r="W48" s="336"/>
      <c r="X48" s="336"/>
    </row>
    <row r="49" spans="1:24" ht="52.5" customHeight="1" x14ac:dyDescent="0.2">
      <c r="U49" s="336"/>
      <c r="V49" s="336"/>
      <c r="W49" s="336"/>
      <c r="X49" s="336"/>
    </row>
    <row r="50" spans="1:24" ht="18" customHeight="1" thickBot="1" x14ac:dyDescent="0.25">
      <c r="A50" s="334"/>
      <c r="B50" s="334"/>
      <c r="C50" s="334"/>
      <c r="D50" s="334"/>
      <c r="E50" s="334"/>
      <c r="F50" s="377"/>
      <c r="G50" s="334"/>
      <c r="H50" s="377"/>
      <c r="I50" s="334"/>
      <c r="J50" s="377"/>
      <c r="K50" s="334"/>
      <c r="L50" s="334"/>
      <c r="M50" s="378"/>
      <c r="N50" s="378"/>
      <c r="O50" s="378"/>
      <c r="P50" s="378"/>
      <c r="Q50" s="378"/>
      <c r="R50" s="378"/>
      <c r="S50" s="640" t="s">
        <v>346</v>
      </c>
      <c r="T50" s="640"/>
      <c r="U50" s="336"/>
      <c r="V50" s="336"/>
      <c r="W50" s="336"/>
      <c r="X50" s="336"/>
    </row>
    <row r="51" spans="1:24" ht="19.899999999999999" customHeight="1" x14ac:dyDescent="0.2">
      <c r="A51" s="641" t="s">
        <v>347</v>
      </c>
      <c r="B51" s="644" t="s">
        <v>244</v>
      </c>
      <c r="C51" s="647" t="s">
        <v>249</v>
      </c>
      <c r="D51" s="650" t="s">
        <v>348</v>
      </c>
      <c r="E51" s="651"/>
      <c r="F51" s="651"/>
      <c r="G51" s="651"/>
      <c r="H51" s="651"/>
      <c r="I51" s="651"/>
      <c r="J51" s="651"/>
      <c r="K51" s="651"/>
      <c r="L51" s="652"/>
      <c r="M51" s="379"/>
      <c r="N51" s="379"/>
      <c r="O51" s="379"/>
      <c r="P51" s="659" t="s">
        <v>310</v>
      </c>
      <c r="Q51" s="379"/>
      <c r="R51" s="380"/>
      <c r="S51" s="381"/>
      <c r="T51" s="661" t="s">
        <v>245</v>
      </c>
      <c r="U51" s="336"/>
      <c r="V51" s="336"/>
      <c r="W51" s="336"/>
      <c r="X51" s="336"/>
    </row>
    <row r="52" spans="1:24" ht="19.899999999999999" customHeight="1" thickBot="1" x14ac:dyDescent="0.25">
      <c r="A52" s="642"/>
      <c r="B52" s="645"/>
      <c r="C52" s="648"/>
      <c r="D52" s="653"/>
      <c r="E52" s="654"/>
      <c r="F52" s="654"/>
      <c r="G52" s="654"/>
      <c r="H52" s="654"/>
      <c r="I52" s="654"/>
      <c r="J52" s="654"/>
      <c r="K52" s="654"/>
      <c r="L52" s="655"/>
      <c r="M52" s="343"/>
      <c r="N52" s="343"/>
      <c r="O52" s="343"/>
      <c r="P52" s="660"/>
      <c r="Q52" s="343"/>
      <c r="R52" s="334"/>
      <c r="S52" s="344"/>
      <c r="T52" s="662"/>
      <c r="U52" s="336"/>
      <c r="V52" s="336"/>
      <c r="W52" s="336"/>
      <c r="X52" s="336"/>
    </row>
    <row r="53" spans="1:24" ht="38.25" customHeight="1" thickTop="1" thickBot="1" x14ac:dyDescent="0.25">
      <c r="A53" s="643"/>
      <c r="B53" s="646"/>
      <c r="C53" s="649"/>
      <c r="D53" s="656"/>
      <c r="E53" s="657"/>
      <c r="F53" s="657"/>
      <c r="G53" s="657"/>
      <c r="H53" s="657"/>
      <c r="I53" s="657"/>
      <c r="J53" s="657"/>
      <c r="K53" s="657"/>
      <c r="L53" s="658"/>
      <c r="M53" s="346" t="s">
        <v>297</v>
      </c>
      <c r="N53" s="347" t="s">
        <v>298</v>
      </c>
      <c r="O53" s="347" t="s">
        <v>299</v>
      </c>
      <c r="P53" s="347" t="s">
        <v>300</v>
      </c>
      <c r="Q53" s="348" t="s">
        <v>301</v>
      </c>
      <c r="R53" s="349" t="s">
        <v>349</v>
      </c>
      <c r="S53" s="348" t="s">
        <v>296</v>
      </c>
      <c r="T53" s="663"/>
      <c r="U53" s="336"/>
      <c r="V53" s="336"/>
      <c r="W53" s="336"/>
      <c r="X53" s="336"/>
    </row>
    <row r="54" spans="1:24" ht="29.25" customHeight="1" x14ac:dyDescent="0.2">
      <c r="A54" s="621" t="s">
        <v>412</v>
      </c>
      <c r="B54" s="636">
        <v>22</v>
      </c>
      <c r="C54" s="626" t="s">
        <v>261</v>
      </c>
      <c r="D54" s="637" t="s">
        <v>413</v>
      </c>
      <c r="E54" s="358" t="s">
        <v>352</v>
      </c>
      <c r="F54" s="364">
        <v>35</v>
      </c>
      <c r="G54" s="358" t="s">
        <v>353</v>
      </c>
      <c r="H54" s="364">
        <v>21</v>
      </c>
      <c r="I54" s="358" t="s">
        <v>354</v>
      </c>
      <c r="J54" s="382">
        <v>24</v>
      </c>
      <c r="K54" s="334" t="s">
        <v>355</v>
      </c>
      <c r="L54" s="638" t="s">
        <v>360</v>
      </c>
      <c r="M54" s="639">
        <v>2.4</v>
      </c>
      <c r="N54" s="631">
        <v>2.1</v>
      </c>
      <c r="O54" s="631">
        <v>2.6</v>
      </c>
      <c r="P54" s="631">
        <v>2.2999999999999998</v>
      </c>
      <c r="Q54" s="632">
        <v>2.4</v>
      </c>
      <c r="R54" s="633">
        <f t="shared" ref="R54:R94" si="0">ROUND(AVERAGE(M54:Q54),1)</f>
        <v>2.4</v>
      </c>
      <c r="S54" s="634">
        <v>2.7</v>
      </c>
      <c r="T54" s="630" t="s">
        <v>414</v>
      </c>
      <c r="U54" s="336"/>
      <c r="V54" s="336"/>
      <c r="W54" s="336"/>
      <c r="X54" s="336"/>
    </row>
    <row r="55" spans="1:24" ht="29.25" customHeight="1" x14ac:dyDescent="0.2">
      <c r="A55" s="621"/>
      <c r="B55" s="596"/>
      <c r="C55" s="626"/>
      <c r="D55" s="600"/>
      <c r="E55" s="354" t="s">
        <v>358</v>
      </c>
      <c r="F55" s="365">
        <v>139</v>
      </c>
      <c r="G55" s="354" t="s">
        <v>353</v>
      </c>
      <c r="H55" s="365">
        <v>50</v>
      </c>
      <c r="I55" s="354" t="s">
        <v>354</v>
      </c>
      <c r="J55" s="383">
        <v>48</v>
      </c>
      <c r="K55" s="366" t="s">
        <v>355</v>
      </c>
      <c r="L55" s="602"/>
      <c r="M55" s="610"/>
      <c r="N55" s="614"/>
      <c r="O55" s="614"/>
      <c r="P55" s="614"/>
      <c r="Q55" s="612"/>
      <c r="R55" s="590"/>
      <c r="S55" s="606"/>
      <c r="T55" s="624"/>
      <c r="U55" s="336"/>
      <c r="V55" s="336"/>
      <c r="W55" s="336"/>
      <c r="X55" s="336"/>
    </row>
    <row r="56" spans="1:24" ht="29.25" customHeight="1" x14ac:dyDescent="0.2">
      <c r="A56" s="621"/>
      <c r="B56" s="596">
        <v>23</v>
      </c>
      <c r="C56" s="608" t="s">
        <v>261</v>
      </c>
      <c r="D56" s="600" t="s">
        <v>415</v>
      </c>
      <c r="E56" s="358" t="s">
        <v>352</v>
      </c>
      <c r="F56" s="364">
        <v>35</v>
      </c>
      <c r="G56" s="358" t="s">
        <v>353</v>
      </c>
      <c r="H56" s="364">
        <v>20</v>
      </c>
      <c r="I56" s="358" t="s">
        <v>354</v>
      </c>
      <c r="J56" s="384" t="s">
        <v>416</v>
      </c>
      <c r="K56" s="334" t="s">
        <v>355</v>
      </c>
      <c r="L56" s="602" t="s">
        <v>356</v>
      </c>
      <c r="M56" s="604">
        <v>1.9</v>
      </c>
      <c r="N56" s="613">
        <v>1.8</v>
      </c>
      <c r="O56" s="613">
        <v>2.5</v>
      </c>
      <c r="P56" s="613">
        <v>2.2999999999999998</v>
      </c>
      <c r="Q56" s="588">
        <v>2.2999999999999998</v>
      </c>
      <c r="R56" s="590">
        <f t="shared" si="0"/>
        <v>2.2000000000000002</v>
      </c>
      <c r="S56" s="592">
        <v>2.5</v>
      </c>
      <c r="T56" s="624" t="s">
        <v>417</v>
      </c>
      <c r="U56" s="336"/>
      <c r="V56" s="336"/>
      <c r="W56" s="336"/>
      <c r="X56" s="336"/>
    </row>
    <row r="57" spans="1:24" ht="29.25" customHeight="1" x14ac:dyDescent="0.2">
      <c r="A57" s="621"/>
      <c r="B57" s="596"/>
      <c r="C57" s="609"/>
      <c r="D57" s="600"/>
      <c r="E57" s="354" t="s">
        <v>358</v>
      </c>
      <c r="F57" s="365">
        <v>139</v>
      </c>
      <c r="G57" s="354" t="s">
        <v>353</v>
      </c>
      <c r="H57" s="383" t="s">
        <v>418</v>
      </c>
      <c r="I57" s="354" t="s">
        <v>354</v>
      </c>
      <c r="J57" s="362" t="s">
        <v>419</v>
      </c>
      <c r="K57" s="366" t="s">
        <v>355</v>
      </c>
      <c r="L57" s="602"/>
      <c r="M57" s="610"/>
      <c r="N57" s="614"/>
      <c r="O57" s="614"/>
      <c r="P57" s="614"/>
      <c r="Q57" s="612"/>
      <c r="R57" s="590"/>
      <c r="S57" s="606"/>
      <c r="T57" s="624"/>
      <c r="U57" s="336"/>
      <c r="V57" s="336"/>
      <c r="W57" s="336"/>
      <c r="X57" s="336"/>
    </row>
    <row r="58" spans="1:24" ht="29.25" customHeight="1" x14ac:dyDescent="0.2">
      <c r="A58" s="621"/>
      <c r="B58" s="596">
        <v>24</v>
      </c>
      <c r="C58" s="598"/>
      <c r="D58" s="600" t="s">
        <v>420</v>
      </c>
      <c r="E58" s="358" t="s">
        <v>352</v>
      </c>
      <c r="F58" s="364">
        <v>35</v>
      </c>
      <c r="G58" s="358" t="s">
        <v>353</v>
      </c>
      <c r="H58" s="385" t="s">
        <v>421</v>
      </c>
      <c r="I58" s="358" t="s">
        <v>354</v>
      </c>
      <c r="J58" s="384" t="s">
        <v>422</v>
      </c>
      <c r="K58" s="334" t="s">
        <v>355</v>
      </c>
      <c r="L58" s="602" t="s">
        <v>423</v>
      </c>
      <c r="M58" s="604">
        <v>3.4</v>
      </c>
      <c r="N58" s="613">
        <v>2.5</v>
      </c>
      <c r="O58" s="613">
        <v>3</v>
      </c>
      <c r="P58" s="613">
        <v>2.4</v>
      </c>
      <c r="Q58" s="588">
        <v>2.9</v>
      </c>
      <c r="R58" s="590">
        <f>ROUND(AVERAGE(M58:Q58),1)</f>
        <v>2.8</v>
      </c>
      <c r="S58" s="627">
        <v>2.9</v>
      </c>
      <c r="T58" s="594" t="s">
        <v>424</v>
      </c>
      <c r="U58" s="336"/>
      <c r="V58" s="336"/>
      <c r="W58" s="336"/>
      <c r="X58" s="336"/>
    </row>
    <row r="59" spans="1:24" ht="29.25" customHeight="1" x14ac:dyDescent="0.2">
      <c r="A59" s="635"/>
      <c r="B59" s="596"/>
      <c r="C59" s="629"/>
      <c r="D59" s="600"/>
      <c r="E59" s="354" t="s">
        <v>358</v>
      </c>
      <c r="F59" s="365">
        <v>139</v>
      </c>
      <c r="G59" s="354" t="s">
        <v>353</v>
      </c>
      <c r="H59" s="383" t="s">
        <v>425</v>
      </c>
      <c r="I59" s="354" t="s">
        <v>354</v>
      </c>
      <c r="J59" s="362" t="s">
        <v>419</v>
      </c>
      <c r="K59" s="366" t="s">
        <v>355</v>
      </c>
      <c r="L59" s="602"/>
      <c r="M59" s="610"/>
      <c r="N59" s="614"/>
      <c r="O59" s="614"/>
      <c r="P59" s="614"/>
      <c r="Q59" s="612"/>
      <c r="R59" s="590"/>
      <c r="S59" s="628"/>
      <c r="T59" s="624"/>
      <c r="U59" s="336"/>
      <c r="V59" s="336"/>
      <c r="W59" s="336"/>
      <c r="X59" s="336"/>
    </row>
    <row r="60" spans="1:24" ht="29.25" customHeight="1" x14ac:dyDescent="0.2">
      <c r="A60" s="625" t="s">
        <v>426</v>
      </c>
      <c r="B60" s="596">
        <v>25</v>
      </c>
      <c r="C60" s="608" t="s">
        <v>261</v>
      </c>
      <c r="D60" s="600" t="s">
        <v>427</v>
      </c>
      <c r="E60" s="358" t="s">
        <v>352</v>
      </c>
      <c r="F60" s="364">
        <v>35</v>
      </c>
      <c r="G60" s="358" t="s">
        <v>353</v>
      </c>
      <c r="H60" s="385" t="s">
        <v>428</v>
      </c>
      <c r="I60" s="358" t="s">
        <v>354</v>
      </c>
      <c r="J60" s="384" t="s">
        <v>364</v>
      </c>
      <c r="K60" s="334" t="s">
        <v>355</v>
      </c>
      <c r="L60" s="602" t="s">
        <v>403</v>
      </c>
      <c r="M60" s="604">
        <v>2.4</v>
      </c>
      <c r="N60" s="613">
        <v>1.7</v>
      </c>
      <c r="O60" s="613">
        <v>2</v>
      </c>
      <c r="P60" s="613">
        <v>2.4</v>
      </c>
      <c r="Q60" s="588">
        <v>2.2000000000000002</v>
      </c>
      <c r="R60" s="590">
        <f t="shared" si="0"/>
        <v>2.1</v>
      </c>
      <c r="S60" s="592">
        <v>2.2000000000000002</v>
      </c>
      <c r="T60" s="624" t="s">
        <v>429</v>
      </c>
      <c r="U60" s="336"/>
      <c r="V60" s="336"/>
      <c r="W60" s="336"/>
      <c r="X60" s="336"/>
    </row>
    <row r="61" spans="1:24" ht="29.25" customHeight="1" x14ac:dyDescent="0.2">
      <c r="A61" s="621"/>
      <c r="B61" s="596"/>
      <c r="C61" s="626"/>
      <c r="D61" s="600"/>
      <c r="E61" s="354" t="s">
        <v>358</v>
      </c>
      <c r="F61" s="365">
        <v>139</v>
      </c>
      <c r="G61" s="354" t="s">
        <v>353</v>
      </c>
      <c r="H61" s="365">
        <v>47</v>
      </c>
      <c r="I61" s="354" t="s">
        <v>354</v>
      </c>
      <c r="J61" s="362" t="s">
        <v>380</v>
      </c>
      <c r="K61" s="366" t="s">
        <v>355</v>
      </c>
      <c r="L61" s="602"/>
      <c r="M61" s="610"/>
      <c r="N61" s="614"/>
      <c r="O61" s="614"/>
      <c r="P61" s="614"/>
      <c r="Q61" s="612"/>
      <c r="R61" s="590"/>
      <c r="S61" s="606"/>
      <c r="T61" s="624"/>
      <c r="U61" s="336"/>
      <c r="V61" s="336"/>
      <c r="W61" s="336"/>
      <c r="X61" s="336"/>
    </row>
    <row r="62" spans="1:24" ht="29.25" customHeight="1" x14ac:dyDescent="0.2">
      <c r="A62" s="621"/>
      <c r="B62" s="596">
        <v>26</v>
      </c>
      <c r="C62" s="608" t="s">
        <v>261</v>
      </c>
      <c r="D62" s="600" t="s">
        <v>430</v>
      </c>
      <c r="E62" s="358" t="s">
        <v>352</v>
      </c>
      <c r="F62" s="364">
        <v>35</v>
      </c>
      <c r="G62" s="358" t="s">
        <v>353</v>
      </c>
      <c r="H62" s="364">
        <v>14</v>
      </c>
      <c r="I62" s="358" t="s">
        <v>354</v>
      </c>
      <c r="J62" s="385">
        <v>24</v>
      </c>
      <c r="K62" s="334" t="s">
        <v>355</v>
      </c>
      <c r="L62" s="602" t="s">
        <v>403</v>
      </c>
      <c r="M62" s="604">
        <v>2.4</v>
      </c>
      <c r="N62" s="613">
        <v>1.7</v>
      </c>
      <c r="O62" s="613">
        <v>2.2000000000000002</v>
      </c>
      <c r="P62" s="613">
        <v>2.2000000000000002</v>
      </c>
      <c r="Q62" s="588">
        <v>2.2000000000000002</v>
      </c>
      <c r="R62" s="590">
        <f t="shared" si="0"/>
        <v>2.1</v>
      </c>
      <c r="S62" s="592">
        <v>2.1</v>
      </c>
      <c r="T62" s="594" t="s">
        <v>431</v>
      </c>
      <c r="U62" s="336"/>
      <c r="V62" s="336"/>
      <c r="W62" s="336"/>
      <c r="X62" s="336"/>
    </row>
    <row r="63" spans="1:24" ht="29.25" customHeight="1" x14ac:dyDescent="0.2">
      <c r="A63" s="621"/>
      <c r="B63" s="596"/>
      <c r="C63" s="609"/>
      <c r="D63" s="600"/>
      <c r="E63" s="354" t="s">
        <v>358</v>
      </c>
      <c r="F63" s="365">
        <v>139</v>
      </c>
      <c r="G63" s="354" t="s">
        <v>353</v>
      </c>
      <c r="H63" s="365">
        <v>50</v>
      </c>
      <c r="I63" s="354" t="s">
        <v>354</v>
      </c>
      <c r="J63" s="362" t="s">
        <v>372</v>
      </c>
      <c r="K63" s="366" t="s">
        <v>355</v>
      </c>
      <c r="L63" s="602"/>
      <c r="M63" s="610"/>
      <c r="N63" s="614"/>
      <c r="O63" s="614"/>
      <c r="P63" s="614"/>
      <c r="Q63" s="612"/>
      <c r="R63" s="590"/>
      <c r="S63" s="606"/>
      <c r="T63" s="607"/>
      <c r="U63" s="336"/>
      <c r="V63" s="336"/>
      <c r="W63" s="336"/>
      <c r="X63" s="336"/>
    </row>
    <row r="64" spans="1:24" ht="29.25" customHeight="1" x14ac:dyDescent="0.2">
      <c r="A64" s="621"/>
      <c r="B64" s="596">
        <v>27</v>
      </c>
      <c r="C64" s="608"/>
      <c r="D64" s="600" t="s">
        <v>432</v>
      </c>
      <c r="E64" s="358" t="s">
        <v>352</v>
      </c>
      <c r="F64" s="364">
        <v>35</v>
      </c>
      <c r="G64" s="358" t="s">
        <v>353</v>
      </c>
      <c r="H64" s="385" t="s">
        <v>399</v>
      </c>
      <c r="I64" s="358" t="s">
        <v>354</v>
      </c>
      <c r="J64" s="367" t="s">
        <v>390</v>
      </c>
      <c r="K64" s="334" t="s">
        <v>355</v>
      </c>
      <c r="L64" s="602" t="s">
        <v>403</v>
      </c>
      <c r="M64" s="604">
        <v>1.9</v>
      </c>
      <c r="N64" s="613">
        <v>1</v>
      </c>
      <c r="O64" s="613">
        <v>1.3</v>
      </c>
      <c r="P64" s="613">
        <v>2</v>
      </c>
      <c r="Q64" s="588">
        <v>1.3</v>
      </c>
      <c r="R64" s="590">
        <f t="shared" si="0"/>
        <v>1.5</v>
      </c>
      <c r="S64" s="592">
        <v>1.4</v>
      </c>
      <c r="T64" s="594" t="s">
        <v>433</v>
      </c>
      <c r="U64" s="336"/>
      <c r="V64" s="336"/>
      <c r="W64" s="336"/>
      <c r="X64" s="336"/>
    </row>
    <row r="65" spans="1:24" ht="29.25" customHeight="1" x14ac:dyDescent="0.2">
      <c r="A65" s="621"/>
      <c r="B65" s="596"/>
      <c r="C65" s="609"/>
      <c r="D65" s="600"/>
      <c r="E65" s="354" t="s">
        <v>358</v>
      </c>
      <c r="F65" s="365">
        <v>139</v>
      </c>
      <c r="G65" s="354" t="s">
        <v>353</v>
      </c>
      <c r="H65" s="365">
        <v>49</v>
      </c>
      <c r="I65" s="354" t="s">
        <v>354</v>
      </c>
      <c r="J65" s="383">
        <v>24</v>
      </c>
      <c r="K65" s="366" t="s">
        <v>355</v>
      </c>
      <c r="L65" s="602"/>
      <c r="M65" s="610"/>
      <c r="N65" s="614"/>
      <c r="O65" s="614"/>
      <c r="P65" s="614"/>
      <c r="Q65" s="612"/>
      <c r="R65" s="590"/>
      <c r="S65" s="606"/>
      <c r="T65" s="607"/>
      <c r="U65" s="336"/>
      <c r="V65" s="336"/>
      <c r="W65" s="336"/>
      <c r="X65" s="336"/>
    </row>
    <row r="66" spans="1:24" ht="29.25" customHeight="1" x14ac:dyDescent="0.2">
      <c r="A66" s="621"/>
      <c r="B66" s="596">
        <v>28</v>
      </c>
      <c r="C66" s="608"/>
      <c r="D66" s="600" t="s">
        <v>434</v>
      </c>
      <c r="E66" s="358" t="s">
        <v>352</v>
      </c>
      <c r="F66" s="364">
        <v>35</v>
      </c>
      <c r="G66" s="358" t="s">
        <v>353</v>
      </c>
      <c r="H66" s="385" t="s">
        <v>389</v>
      </c>
      <c r="I66" s="358" t="s">
        <v>354</v>
      </c>
      <c r="J66" s="364">
        <v>20</v>
      </c>
      <c r="K66" s="334" t="s">
        <v>355</v>
      </c>
      <c r="L66" s="602" t="s">
        <v>403</v>
      </c>
      <c r="M66" s="604">
        <v>2</v>
      </c>
      <c r="N66" s="613">
        <v>0.9</v>
      </c>
      <c r="O66" s="613">
        <v>1.2</v>
      </c>
      <c r="P66" s="613">
        <v>2.2999999999999998</v>
      </c>
      <c r="Q66" s="588">
        <v>1</v>
      </c>
      <c r="R66" s="590">
        <f t="shared" si="0"/>
        <v>1.5</v>
      </c>
      <c r="S66" s="592">
        <v>1.3</v>
      </c>
      <c r="T66" s="594" t="s">
        <v>435</v>
      </c>
      <c r="U66" s="336"/>
      <c r="V66" s="336"/>
      <c r="W66" s="336"/>
      <c r="X66" s="336"/>
    </row>
    <row r="67" spans="1:24" ht="29.25" customHeight="1" x14ac:dyDescent="0.2">
      <c r="A67" s="621"/>
      <c r="B67" s="596"/>
      <c r="C67" s="609"/>
      <c r="D67" s="600"/>
      <c r="E67" s="354" t="s">
        <v>358</v>
      </c>
      <c r="F67" s="365">
        <v>139</v>
      </c>
      <c r="G67" s="354" t="s">
        <v>353</v>
      </c>
      <c r="H67" s="365">
        <v>49</v>
      </c>
      <c r="I67" s="354" t="s">
        <v>354</v>
      </c>
      <c r="J67" s="365">
        <v>41</v>
      </c>
      <c r="K67" s="366" t="s">
        <v>355</v>
      </c>
      <c r="L67" s="602"/>
      <c r="M67" s="610"/>
      <c r="N67" s="614"/>
      <c r="O67" s="614"/>
      <c r="P67" s="614"/>
      <c r="Q67" s="612"/>
      <c r="R67" s="590"/>
      <c r="S67" s="606"/>
      <c r="T67" s="607"/>
      <c r="U67" s="336"/>
      <c r="V67" s="336"/>
      <c r="W67" s="336"/>
      <c r="X67" s="336"/>
    </row>
    <row r="68" spans="1:24" ht="29.25" customHeight="1" x14ac:dyDescent="0.2">
      <c r="A68" s="621"/>
      <c r="B68" s="596">
        <v>29</v>
      </c>
      <c r="C68" s="608"/>
      <c r="D68" s="600" t="s">
        <v>436</v>
      </c>
      <c r="E68" s="358" t="s">
        <v>352</v>
      </c>
      <c r="F68" s="364">
        <v>35</v>
      </c>
      <c r="G68" s="358" t="s">
        <v>353</v>
      </c>
      <c r="H68" s="385" t="s">
        <v>375</v>
      </c>
      <c r="I68" s="358" t="s">
        <v>354</v>
      </c>
      <c r="J68" s="367" t="s">
        <v>390</v>
      </c>
      <c r="K68" s="334" t="s">
        <v>355</v>
      </c>
      <c r="L68" s="602" t="s">
        <v>403</v>
      </c>
      <c r="M68" s="604">
        <v>1.7</v>
      </c>
      <c r="N68" s="613">
        <v>1</v>
      </c>
      <c r="O68" s="613">
        <v>1.2</v>
      </c>
      <c r="P68" s="613">
        <v>2</v>
      </c>
      <c r="Q68" s="588">
        <v>1</v>
      </c>
      <c r="R68" s="590">
        <f t="shared" si="0"/>
        <v>1.4</v>
      </c>
      <c r="S68" s="592">
        <v>1.3</v>
      </c>
      <c r="T68" s="594" t="s">
        <v>437</v>
      </c>
      <c r="U68" s="336"/>
      <c r="V68" s="336"/>
      <c r="W68" s="336"/>
      <c r="X68" s="336"/>
    </row>
    <row r="69" spans="1:24" ht="29.25" customHeight="1" x14ac:dyDescent="0.2">
      <c r="A69" s="621"/>
      <c r="B69" s="596"/>
      <c r="C69" s="609"/>
      <c r="D69" s="600"/>
      <c r="E69" s="354" t="s">
        <v>358</v>
      </c>
      <c r="F69" s="365">
        <v>139</v>
      </c>
      <c r="G69" s="354" t="s">
        <v>353</v>
      </c>
      <c r="H69" s="365">
        <v>48</v>
      </c>
      <c r="I69" s="354" t="s">
        <v>354</v>
      </c>
      <c r="J69" s="362" t="s">
        <v>390</v>
      </c>
      <c r="K69" s="366" t="s">
        <v>355</v>
      </c>
      <c r="L69" s="602"/>
      <c r="M69" s="610"/>
      <c r="N69" s="614"/>
      <c r="O69" s="614"/>
      <c r="P69" s="614"/>
      <c r="Q69" s="612"/>
      <c r="R69" s="590"/>
      <c r="S69" s="606"/>
      <c r="T69" s="607"/>
      <c r="U69" s="336"/>
      <c r="V69" s="336"/>
      <c r="W69" s="336"/>
      <c r="X69" s="336"/>
    </row>
    <row r="70" spans="1:24" ht="29.25" customHeight="1" x14ac:dyDescent="0.2">
      <c r="A70" s="621"/>
      <c r="B70" s="596">
        <v>30</v>
      </c>
      <c r="C70" s="608"/>
      <c r="D70" s="600" t="s">
        <v>438</v>
      </c>
      <c r="E70" s="358" t="s">
        <v>352</v>
      </c>
      <c r="F70" s="364">
        <v>35</v>
      </c>
      <c r="G70" s="358" t="s">
        <v>353</v>
      </c>
      <c r="H70" s="367" t="s">
        <v>364</v>
      </c>
      <c r="I70" s="358" t="s">
        <v>354</v>
      </c>
      <c r="J70" s="364">
        <v>58</v>
      </c>
      <c r="K70" s="334" t="s">
        <v>355</v>
      </c>
      <c r="L70" s="602" t="s">
        <v>403</v>
      </c>
      <c r="M70" s="604">
        <v>1.6</v>
      </c>
      <c r="N70" s="613">
        <v>1</v>
      </c>
      <c r="O70" s="613">
        <v>1.4</v>
      </c>
      <c r="P70" s="613">
        <v>2</v>
      </c>
      <c r="Q70" s="588">
        <v>1.1000000000000001</v>
      </c>
      <c r="R70" s="590">
        <f t="shared" si="0"/>
        <v>1.4</v>
      </c>
      <c r="S70" s="592">
        <v>1.2</v>
      </c>
      <c r="T70" s="594" t="s">
        <v>439</v>
      </c>
      <c r="U70" s="336"/>
      <c r="V70" s="336"/>
      <c r="W70" s="336"/>
      <c r="X70" s="336"/>
    </row>
    <row r="71" spans="1:24" ht="29.25" customHeight="1" x14ac:dyDescent="0.2">
      <c r="A71" s="621"/>
      <c r="B71" s="596"/>
      <c r="C71" s="609"/>
      <c r="D71" s="600"/>
      <c r="E71" s="354" t="s">
        <v>358</v>
      </c>
      <c r="F71" s="365">
        <v>139</v>
      </c>
      <c r="G71" s="354" t="s">
        <v>353</v>
      </c>
      <c r="H71" s="365">
        <v>49</v>
      </c>
      <c r="I71" s="354" t="s">
        <v>354</v>
      </c>
      <c r="J71" s="383">
        <v>13</v>
      </c>
      <c r="K71" s="366" t="s">
        <v>355</v>
      </c>
      <c r="L71" s="602"/>
      <c r="M71" s="610"/>
      <c r="N71" s="614"/>
      <c r="O71" s="614"/>
      <c r="P71" s="614"/>
      <c r="Q71" s="612"/>
      <c r="R71" s="590"/>
      <c r="S71" s="606"/>
      <c r="T71" s="607"/>
      <c r="U71" s="336"/>
      <c r="V71" s="336"/>
      <c r="W71" s="336"/>
      <c r="X71" s="336"/>
    </row>
    <row r="72" spans="1:24" ht="29.25" customHeight="1" x14ac:dyDescent="0.2">
      <c r="A72" s="621"/>
      <c r="B72" s="596">
        <v>31</v>
      </c>
      <c r="C72" s="608"/>
      <c r="D72" s="600" t="s">
        <v>440</v>
      </c>
      <c r="E72" s="358" t="s">
        <v>352</v>
      </c>
      <c r="F72" s="364">
        <v>34</v>
      </c>
      <c r="G72" s="358" t="s">
        <v>353</v>
      </c>
      <c r="H72" s="385">
        <v>59</v>
      </c>
      <c r="I72" s="358" t="s">
        <v>354</v>
      </c>
      <c r="J72" s="382">
        <v>42</v>
      </c>
      <c r="K72" s="334" t="s">
        <v>355</v>
      </c>
      <c r="L72" s="602" t="s">
        <v>403</v>
      </c>
      <c r="M72" s="604">
        <v>1.7</v>
      </c>
      <c r="N72" s="613">
        <v>1.2</v>
      </c>
      <c r="O72" s="613">
        <v>1.5</v>
      </c>
      <c r="P72" s="613">
        <v>2.1</v>
      </c>
      <c r="Q72" s="588">
        <v>1.2</v>
      </c>
      <c r="R72" s="590">
        <f t="shared" si="0"/>
        <v>1.5</v>
      </c>
      <c r="S72" s="592">
        <v>1.3</v>
      </c>
      <c r="T72" s="594" t="s">
        <v>441</v>
      </c>
      <c r="U72" s="336"/>
      <c r="V72" s="336"/>
      <c r="W72" s="336"/>
      <c r="X72" s="336"/>
    </row>
    <row r="73" spans="1:24" ht="29.25" customHeight="1" x14ac:dyDescent="0.2">
      <c r="A73" s="621"/>
      <c r="B73" s="596"/>
      <c r="C73" s="609"/>
      <c r="D73" s="600"/>
      <c r="E73" s="354" t="s">
        <v>358</v>
      </c>
      <c r="F73" s="365">
        <v>139</v>
      </c>
      <c r="G73" s="354" t="s">
        <v>353</v>
      </c>
      <c r="H73" s="365">
        <v>50</v>
      </c>
      <c r="I73" s="354" t="s">
        <v>354</v>
      </c>
      <c r="J73" s="386">
        <v>49</v>
      </c>
      <c r="K73" s="366" t="s">
        <v>355</v>
      </c>
      <c r="L73" s="602"/>
      <c r="M73" s="610"/>
      <c r="N73" s="614"/>
      <c r="O73" s="614"/>
      <c r="P73" s="614"/>
      <c r="Q73" s="612"/>
      <c r="R73" s="590"/>
      <c r="S73" s="606"/>
      <c r="T73" s="607"/>
      <c r="U73" s="336"/>
      <c r="V73" s="336"/>
      <c r="W73" s="336"/>
      <c r="X73" s="336"/>
    </row>
    <row r="74" spans="1:24" ht="29.25" customHeight="1" x14ac:dyDescent="0.2">
      <c r="A74" s="621"/>
      <c r="B74" s="596">
        <v>32</v>
      </c>
      <c r="C74" s="608"/>
      <c r="D74" s="600" t="s">
        <v>442</v>
      </c>
      <c r="E74" s="358" t="s">
        <v>352</v>
      </c>
      <c r="F74" s="364">
        <v>34</v>
      </c>
      <c r="G74" s="358" t="s">
        <v>353</v>
      </c>
      <c r="H74" s="364">
        <v>59</v>
      </c>
      <c r="I74" s="358" t="s">
        <v>354</v>
      </c>
      <c r="J74" s="367">
        <v>47</v>
      </c>
      <c r="K74" s="334" t="s">
        <v>355</v>
      </c>
      <c r="L74" s="602" t="s">
        <v>403</v>
      </c>
      <c r="M74" s="604">
        <v>2</v>
      </c>
      <c r="N74" s="613">
        <v>0.9</v>
      </c>
      <c r="O74" s="613">
        <v>1.2</v>
      </c>
      <c r="P74" s="613">
        <v>2</v>
      </c>
      <c r="Q74" s="588">
        <v>1</v>
      </c>
      <c r="R74" s="590">
        <f t="shared" si="0"/>
        <v>1.4</v>
      </c>
      <c r="S74" s="592">
        <v>1.2</v>
      </c>
      <c r="T74" s="594" t="s">
        <v>443</v>
      </c>
      <c r="U74" s="336"/>
      <c r="V74" s="336"/>
      <c r="W74" s="336"/>
      <c r="X74" s="336"/>
    </row>
    <row r="75" spans="1:24" ht="29.25" customHeight="1" x14ac:dyDescent="0.2">
      <c r="A75" s="621"/>
      <c r="B75" s="596"/>
      <c r="C75" s="609"/>
      <c r="D75" s="600"/>
      <c r="E75" s="354" t="s">
        <v>358</v>
      </c>
      <c r="F75" s="365">
        <v>139</v>
      </c>
      <c r="G75" s="354" t="s">
        <v>353</v>
      </c>
      <c r="H75" s="365">
        <v>48</v>
      </c>
      <c r="I75" s="354" t="s">
        <v>354</v>
      </c>
      <c r="J75" s="362" t="s">
        <v>380</v>
      </c>
      <c r="K75" s="366" t="s">
        <v>355</v>
      </c>
      <c r="L75" s="602"/>
      <c r="M75" s="610"/>
      <c r="N75" s="614"/>
      <c r="O75" s="614"/>
      <c r="P75" s="614"/>
      <c r="Q75" s="612"/>
      <c r="R75" s="590"/>
      <c r="S75" s="606"/>
      <c r="T75" s="607"/>
      <c r="U75" s="336"/>
      <c r="V75" s="336"/>
      <c r="W75" s="336"/>
      <c r="X75" s="336"/>
    </row>
    <row r="76" spans="1:24" ht="29.25" customHeight="1" x14ac:dyDescent="0.2">
      <c r="A76" s="621"/>
      <c r="B76" s="596">
        <v>33</v>
      </c>
      <c r="C76" s="608"/>
      <c r="D76" s="600" t="s">
        <v>444</v>
      </c>
      <c r="E76" s="358" t="s">
        <v>352</v>
      </c>
      <c r="F76" s="364">
        <v>35</v>
      </c>
      <c r="G76" s="358" t="s">
        <v>353</v>
      </c>
      <c r="H76" s="385" t="s">
        <v>375</v>
      </c>
      <c r="I76" s="358" t="s">
        <v>354</v>
      </c>
      <c r="J76" s="367" t="s">
        <v>372</v>
      </c>
      <c r="K76" s="334" t="s">
        <v>355</v>
      </c>
      <c r="L76" s="602" t="s">
        <v>403</v>
      </c>
      <c r="M76" s="604">
        <v>2</v>
      </c>
      <c r="N76" s="613">
        <v>0.8</v>
      </c>
      <c r="O76" s="613">
        <v>1.2</v>
      </c>
      <c r="P76" s="613">
        <v>1.9</v>
      </c>
      <c r="Q76" s="588">
        <v>1.2</v>
      </c>
      <c r="R76" s="590">
        <f t="shared" si="0"/>
        <v>1.4</v>
      </c>
      <c r="S76" s="592">
        <v>1.2</v>
      </c>
      <c r="T76" s="594" t="s">
        <v>445</v>
      </c>
      <c r="U76" s="336"/>
      <c r="V76" s="336"/>
      <c r="W76" s="336"/>
      <c r="X76" s="336"/>
    </row>
    <row r="77" spans="1:24" ht="29.25" customHeight="1" x14ac:dyDescent="0.2">
      <c r="A77" s="623"/>
      <c r="B77" s="596"/>
      <c r="C77" s="609"/>
      <c r="D77" s="600"/>
      <c r="E77" s="354" t="s">
        <v>358</v>
      </c>
      <c r="F77" s="365">
        <v>139</v>
      </c>
      <c r="G77" s="354" t="s">
        <v>353</v>
      </c>
      <c r="H77" s="365">
        <v>45</v>
      </c>
      <c r="I77" s="354" t="s">
        <v>354</v>
      </c>
      <c r="J77" s="365">
        <v>38</v>
      </c>
      <c r="K77" s="366" t="s">
        <v>355</v>
      </c>
      <c r="L77" s="602"/>
      <c r="M77" s="610"/>
      <c r="N77" s="614"/>
      <c r="O77" s="614"/>
      <c r="P77" s="614"/>
      <c r="Q77" s="612"/>
      <c r="R77" s="590"/>
      <c r="S77" s="606"/>
      <c r="T77" s="607"/>
      <c r="U77" s="336"/>
      <c r="V77" s="336"/>
      <c r="W77" s="336"/>
      <c r="X77" s="336"/>
    </row>
    <row r="78" spans="1:24" ht="29.25" customHeight="1" x14ac:dyDescent="0.2">
      <c r="A78" s="620" t="s">
        <v>446</v>
      </c>
      <c r="B78" s="596">
        <v>34</v>
      </c>
      <c r="C78" s="608"/>
      <c r="D78" s="600" t="s">
        <v>447</v>
      </c>
      <c r="E78" s="358" t="s">
        <v>352</v>
      </c>
      <c r="F78" s="364">
        <v>35</v>
      </c>
      <c r="G78" s="358" t="s">
        <v>353</v>
      </c>
      <c r="H78" s="364">
        <v>40</v>
      </c>
      <c r="I78" s="358" t="s">
        <v>354</v>
      </c>
      <c r="J78" s="367" t="s">
        <v>375</v>
      </c>
      <c r="K78" s="334" t="s">
        <v>355</v>
      </c>
      <c r="L78" s="602" t="s">
        <v>448</v>
      </c>
      <c r="M78" s="604">
        <v>1.5</v>
      </c>
      <c r="N78" s="613">
        <v>1.2</v>
      </c>
      <c r="O78" s="613">
        <v>1.2</v>
      </c>
      <c r="P78" s="613">
        <v>1.8</v>
      </c>
      <c r="Q78" s="615">
        <v>1.1000000000000001</v>
      </c>
      <c r="R78" s="617">
        <f t="shared" si="0"/>
        <v>1.4</v>
      </c>
      <c r="S78" s="618">
        <v>1.4</v>
      </c>
      <c r="T78" s="594" t="s">
        <v>449</v>
      </c>
      <c r="U78" s="336"/>
      <c r="V78" s="336"/>
      <c r="W78" s="336"/>
      <c r="X78" s="336"/>
    </row>
    <row r="79" spans="1:24" ht="29.25" customHeight="1" x14ac:dyDescent="0.2">
      <c r="A79" s="621"/>
      <c r="B79" s="596"/>
      <c r="C79" s="609"/>
      <c r="D79" s="600"/>
      <c r="E79" s="354" t="s">
        <v>358</v>
      </c>
      <c r="F79" s="365">
        <v>140</v>
      </c>
      <c r="G79" s="354" t="s">
        <v>353</v>
      </c>
      <c r="H79" s="365">
        <v>53</v>
      </c>
      <c r="I79" s="354" t="s">
        <v>354</v>
      </c>
      <c r="J79" s="362">
        <v>13</v>
      </c>
      <c r="K79" s="366" t="s">
        <v>355</v>
      </c>
      <c r="L79" s="602"/>
      <c r="M79" s="610"/>
      <c r="N79" s="614"/>
      <c r="O79" s="614"/>
      <c r="P79" s="614"/>
      <c r="Q79" s="616"/>
      <c r="R79" s="617"/>
      <c r="S79" s="619"/>
      <c r="T79" s="607"/>
      <c r="U79" s="336"/>
      <c r="V79" s="336"/>
      <c r="W79" s="336"/>
      <c r="X79" s="336"/>
    </row>
    <row r="80" spans="1:24" ht="29.25" customHeight="1" x14ac:dyDescent="0.2">
      <c r="A80" s="621"/>
      <c r="B80" s="596">
        <v>35</v>
      </c>
      <c r="C80" s="608"/>
      <c r="D80" s="600" t="s">
        <v>450</v>
      </c>
      <c r="E80" s="358" t="s">
        <v>352</v>
      </c>
      <c r="F80" s="364">
        <v>35</v>
      </c>
      <c r="G80" s="358" t="s">
        <v>353</v>
      </c>
      <c r="H80" s="364">
        <v>35</v>
      </c>
      <c r="I80" s="358" t="s">
        <v>354</v>
      </c>
      <c r="J80" s="364">
        <v>10</v>
      </c>
      <c r="K80" s="334" t="s">
        <v>355</v>
      </c>
      <c r="L80" s="602" t="s">
        <v>448</v>
      </c>
      <c r="M80" s="604">
        <v>1.4</v>
      </c>
      <c r="N80" s="613">
        <v>1.3</v>
      </c>
      <c r="O80" s="613">
        <v>0.9</v>
      </c>
      <c r="P80" s="613">
        <v>1.9</v>
      </c>
      <c r="Q80" s="615">
        <v>1.2</v>
      </c>
      <c r="R80" s="617">
        <f t="shared" si="0"/>
        <v>1.3</v>
      </c>
      <c r="S80" s="618">
        <v>1.6</v>
      </c>
      <c r="T80" s="594" t="s">
        <v>451</v>
      </c>
      <c r="U80" s="336"/>
      <c r="V80" s="336"/>
      <c r="W80" s="336"/>
      <c r="X80" s="336"/>
    </row>
    <row r="81" spans="1:24" ht="29.25" customHeight="1" x14ac:dyDescent="0.2">
      <c r="A81" s="621"/>
      <c r="B81" s="596"/>
      <c r="C81" s="609"/>
      <c r="D81" s="600"/>
      <c r="E81" s="354" t="s">
        <v>358</v>
      </c>
      <c r="F81" s="365">
        <v>140</v>
      </c>
      <c r="G81" s="354" t="s">
        <v>353</v>
      </c>
      <c r="H81" s="365">
        <v>33</v>
      </c>
      <c r="I81" s="354" t="s">
        <v>354</v>
      </c>
      <c r="J81" s="365">
        <v>44</v>
      </c>
      <c r="K81" s="366" t="s">
        <v>355</v>
      </c>
      <c r="L81" s="602"/>
      <c r="M81" s="610"/>
      <c r="N81" s="614"/>
      <c r="O81" s="614"/>
      <c r="P81" s="614"/>
      <c r="Q81" s="616"/>
      <c r="R81" s="617"/>
      <c r="S81" s="619"/>
      <c r="T81" s="607"/>
      <c r="U81" s="336"/>
      <c r="V81" s="336"/>
      <c r="W81" s="336"/>
      <c r="X81" s="336"/>
    </row>
    <row r="82" spans="1:24" ht="29.25" customHeight="1" x14ac:dyDescent="0.2">
      <c r="A82" s="621"/>
      <c r="B82" s="596">
        <v>36</v>
      </c>
      <c r="C82" s="608"/>
      <c r="D82" s="600" t="s">
        <v>452</v>
      </c>
      <c r="E82" s="358" t="s">
        <v>352</v>
      </c>
      <c r="F82" s="364">
        <v>35</v>
      </c>
      <c r="G82" s="358" t="s">
        <v>353</v>
      </c>
      <c r="H82" s="364">
        <v>28</v>
      </c>
      <c r="I82" s="358" t="s">
        <v>354</v>
      </c>
      <c r="J82" s="364">
        <v>55</v>
      </c>
      <c r="K82" s="334" t="s">
        <v>355</v>
      </c>
      <c r="L82" s="602" t="s">
        <v>448</v>
      </c>
      <c r="M82" s="604">
        <v>1.6</v>
      </c>
      <c r="N82" s="613">
        <v>1.2</v>
      </c>
      <c r="O82" s="613">
        <v>1.3</v>
      </c>
      <c r="P82" s="613">
        <v>1.8</v>
      </c>
      <c r="Q82" s="615">
        <v>1.2</v>
      </c>
      <c r="R82" s="617">
        <f t="shared" si="0"/>
        <v>1.4</v>
      </c>
      <c r="S82" s="618">
        <v>1.7</v>
      </c>
      <c r="T82" s="594" t="s">
        <v>453</v>
      </c>
      <c r="U82" s="336"/>
      <c r="V82" s="336"/>
      <c r="W82" s="336"/>
      <c r="X82" s="336"/>
    </row>
    <row r="83" spans="1:24" ht="29.25" customHeight="1" x14ac:dyDescent="0.2">
      <c r="A83" s="621"/>
      <c r="B83" s="596"/>
      <c r="C83" s="609"/>
      <c r="D83" s="600"/>
      <c r="E83" s="354" t="s">
        <v>358</v>
      </c>
      <c r="F83" s="365">
        <v>140</v>
      </c>
      <c r="G83" s="354" t="s">
        <v>353</v>
      </c>
      <c r="H83" s="365">
        <v>27</v>
      </c>
      <c r="I83" s="354" t="s">
        <v>354</v>
      </c>
      <c r="J83" s="365">
        <v>13</v>
      </c>
      <c r="K83" s="366" t="s">
        <v>355</v>
      </c>
      <c r="L83" s="602"/>
      <c r="M83" s="610"/>
      <c r="N83" s="614"/>
      <c r="O83" s="614"/>
      <c r="P83" s="614"/>
      <c r="Q83" s="616"/>
      <c r="R83" s="617"/>
      <c r="S83" s="619"/>
      <c r="T83" s="607"/>
      <c r="U83" s="336"/>
      <c r="V83" s="336"/>
      <c r="W83" s="336"/>
      <c r="X83" s="336"/>
    </row>
    <row r="84" spans="1:24" ht="29.25" customHeight="1" x14ac:dyDescent="0.2">
      <c r="A84" s="621"/>
      <c r="B84" s="596">
        <v>37</v>
      </c>
      <c r="C84" s="608"/>
      <c r="D84" s="600" t="s">
        <v>454</v>
      </c>
      <c r="E84" s="358" t="s">
        <v>352</v>
      </c>
      <c r="F84" s="364">
        <v>35</v>
      </c>
      <c r="G84" s="358" t="s">
        <v>353</v>
      </c>
      <c r="H84" s="364">
        <v>22</v>
      </c>
      <c r="I84" s="358" t="s">
        <v>354</v>
      </c>
      <c r="J84" s="364">
        <v>51</v>
      </c>
      <c r="K84" s="334" t="s">
        <v>355</v>
      </c>
      <c r="L84" s="602" t="s">
        <v>448</v>
      </c>
      <c r="M84" s="604">
        <v>1.7</v>
      </c>
      <c r="N84" s="613">
        <v>1.5</v>
      </c>
      <c r="O84" s="613">
        <v>1.4</v>
      </c>
      <c r="P84" s="613">
        <v>1.7</v>
      </c>
      <c r="Q84" s="615">
        <v>1.3</v>
      </c>
      <c r="R84" s="617">
        <f t="shared" si="0"/>
        <v>1.5</v>
      </c>
      <c r="S84" s="618">
        <v>1.8</v>
      </c>
      <c r="T84" s="594" t="s">
        <v>455</v>
      </c>
      <c r="U84" s="336"/>
      <c r="V84" s="336"/>
      <c r="W84" s="336"/>
      <c r="X84" s="336"/>
    </row>
    <row r="85" spans="1:24" ht="29.25" customHeight="1" x14ac:dyDescent="0.2">
      <c r="A85" s="623"/>
      <c r="B85" s="596"/>
      <c r="C85" s="609"/>
      <c r="D85" s="600"/>
      <c r="E85" s="354" t="s">
        <v>358</v>
      </c>
      <c r="F85" s="365">
        <v>140</v>
      </c>
      <c r="G85" s="354" t="s">
        <v>353</v>
      </c>
      <c r="H85" s="365">
        <v>25</v>
      </c>
      <c r="I85" s="354" t="s">
        <v>354</v>
      </c>
      <c r="J85" s="362" t="s">
        <v>389</v>
      </c>
      <c r="K85" s="366" t="s">
        <v>355</v>
      </c>
      <c r="L85" s="602"/>
      <c r="M85" s="610"/>
      <c r="N85" s="614"/>
      <c r="O85" s="614"/>
      <c r="P85" s="614"/>
      <c r="Q85" s="616"/>
      <c r="R85" s="617"/>
      <c r="S85" s="619"/>
      <c r="T85" s="607"/>
      <c r="U85" s="336"/>
      <c r="V85" s="336"/>
      <c r="W85" s="336"/>
      <c r="X85" s="336"/>
    </row>
    <row r="86" spans="1:24" ht="29.25" customHeight="1" x14ac:dyDescent="0.2">
      <c r="A86" s="620" t="s">
        <v>456</v>
      </c>
      <c r="B86" s="596">
        <v>38</v>
      </c>
      <c r="C86" s="608"/>
      <c r="D86" s="600" t="s">
        <v>457</v>
      </c>
      <c r="E86" s="358" t="s">
        <v>352</v>
      </c>
      <c r="F86" s="364">
        <v>35</v>
      </c>
      <c r="G86" s="358" t="s">
        <v>353</v>
      </c>
      <c r="H86" s="364">
        <v>16</v>
      </c>
      <c r="I86" s="358" t="s">
        <v>354</v>
      </c>
      <c r="J86" s="364">
        <v>52</v>
      </c>
      <c r="K86" s="334" t="s">
        <v>355</v>
      </c>
      <c r="L86" s="602" t="s">
        <v>448</v>
      </c>
      <c r="M86" s="604">
        <v>1.7</v>
      </c>
      <c r="N86" s="613">
        <v>1.3</v>
      </c>
      <c r="O86" s="613">
        <v>1.3</v>
      </c>
      <c r="P86" s="613">
        <v>1.8</v>
      </c>
      <c r="Q86" s="615">
        <v>0.9</v>
      </c>
      <c r="R86" s="617">
        <f t="shared" si="0"/>
        <v>1.4</v>
      </c>
      <c r="S86" s="618">
        <v>1.5</v>
      </c>
      <c r="T86" s="594" t="s">
        <v>458</v>
      </c>
      <c r="U86" s="336"/>
      <c r="V86" s="336"/>
      <c r="W86" s="336"/>
      <c r="X86" s="336"/>
    </row>
    <row r="87" spans="1:24" ht="29.25" customHeight="1" x14ac:dyDescent="0.2">
      <c r="A87" s="621"/>
      <c r="B87" s="596"/>
      <c r="C87" s="609"/>
      <c r="D87" s="600"/>
      <c r="E87" s="354" t="s">
        <v>358</v>
      </c>
      <c r="F87" s="365">
        <v>140</v>
      </c>
      <c r="G87" s="354" t="s">
        <v>353</v>
      </c>
      <c r="H87" s="365">
        <v>26</v>
      </c>
      <c r="I87" s="354" t="s">
        <v>354</v>
      </c>
      <c r="J87" s="362" t="s">
        <v>380</v>
      </c>
      <c r="K87" s="366" t="s">
        <v>355</v>
      </c>
      <c r="L87" s="602"/>
      <c r="M87" s="610"/>
      <c r="N87" s="614"/>
      <c r="O87" s="614"/>
      <c r="P87" s="614"/>
      <c r="Q87" s="616"/>
      <c r="R87" s="617"/>
      <c r="S87" s="619"/>
      <c r="T87" s="607"/>
      <c r="U87" s="336"/>
      <c r="V87" s="336"/>
      <c r="W87" s="336"/>
      <c r="X87" s="336"/>
    </row>
    <row r="88" spans="1:24" ht="29.25" customHeight="1" x14ac:dyDescent="0.2">
      <c r="A88" s="621"/>
      <c r="B88" s="596">
        <v>39</v>
      </c>
      <c r="C88" s="608"/>
      <c r="D88" s="600" t="s">
        <v>459</v>
      </c>
      <c r="E88" s="358" t="s">
        <v>352</v>
      </c>
      <c r="F88" s="364">
        <v>35</v>
      </c>
      <c r="G88" s="358" t="s">
        <v>353</v>
      </c>
      <c r="H88" s="385" t="s">
        <v>362</v>
      </c>
      <c r="I88" s="358" t="s">
        <v>354</v>
      </c>
      <c r="J88" s="364">
        <v>11</v>
      </c>
      <c r="K88" s="334" t="s">
        <v>355</v>
      </c>
      <c r="L88" s="602" t="s">
        <v>448</v>
      </c>
      <c r="M88" s="604">
        <v>1.3</v>
      </c>
      <c r="N88" s="613">
        <v>0.9</v>
      </c>
      <c r="O88" s="613">
        <v>0.8</v>
      </c>
      <c r="P88" s="613">
        <v>1.6</v>
      </c>
      <c r="Q88" s="615">
        <v>0.7</v>
      </c>
      <c r="R88" s="617">
        <f t="shared" si="0"/>
        <v>1.1000000000000001</v>
      </c>
      <c r="S88" s="618">
        <v>1.4</v>
      </c>
      <c r="T88" s="594" t="s">
        <v>460</v>
      </c>
      <c r="U88" s="336"/>
      <c r="V88" s="336"/>
      <c r="W88" s="336"/>
      <c r="X88" s="336"/>
    </row>
    <row r="89" spans="1:24" ht="29.25" customHeight="1" x14ac:dyDescent="0.2">
      <c r="A89" s="621"/>
      <c r="B89" s="596"/>
      <c r="C89" s="609"/>
      <c r="D89" s="600"/>
      <c r="E89" s="354" t="s">
        <v>358</v>
      </c>
      <c r="F89" s="365">
        <v>140</v>
      </c>
      <c r="G89" s="354" t="s">
        <v>353</v>
      </c>
      <c r="H89" s="365">
        <v>18</v>
      </c>
      <c r="I89" s="354" t="s">
        <v>354</v>
      </c>
      <c r="J89" s="365">
        <v>33</v>
      </c>
      <c r="K89" s="366" t="s">
        <v>355</v>
      </c>
      <c r="L89" s="602"/>
      <c r="M89" s="610"/>
      <c r="N89" s="614"/>
      <c r="O89" s="614"/>
      <c r="P89" s="614"/>
      <c r="Q89" s="616"/>
      <c r="R89" s="617"/>
      <c r="S89" s="619"/>
      <c r="T89" s="607"/>
      <c r="U89" s="336"/>
      <c r="V89" s="336"/>
      <c r="W89" s="336"/>
      <c r="X89" s="336"/>
    </row>
    <row r="90" spans="1:24" ht="29.25" customHeight="1" x14ac:dyDescent="0.2">
      <c r="A90" s="621"/>
      <c r="B90" s="596">
        <v>40</v>
      </c>
      <c r="C90" s="608"/>
      <c r="D90" s="600" t="s">
        <v>461</v>
      </c>
      <c r="E90" s="358" t="s">
        <v>352</v>
      </c>
      <c r="F90" s="364">
        <v>35</v>
      </c>
      <c r="G90" s="358" t="s">
        <v>353</v>
      </c>
      <c r="H90" s="367" t="s">
        <v>380</v>
      </c>
      <c r="I90" s="387" t="s">
        <v>354</v>
      </c>
      <c r="J90" s="367">
        <v>26</v>
      </c>
      <c r="K90" s="334" t="s">
        <v>355</v>
      </c>
      <c r="L90" s="602" t="s">
        <v>448</v>
      </c>
      <c r="M90" s="604">
        <v>1.3</v>
      </c>
      <c r="N90" s="586">
        <v>1.1000000000000001</v>
      </c>
      <c r="O90" s="586">
        <v>0.9</v>
      </c>
      <c r="P90" s="586">
        <v>1.6</v>
      </c>
      <c r="Q90" s="588">
        <v>0.8</v>
      </c>
      <c r="R90" s="590">
        <f t="shared" si="0"/>
        <v>1.1000000000000001</v>
      </c>
      <c r="S90" s="592">
        <v>1.3</v>
      </c>
      <c r="T90" s="594" t="s">
        <v>462</v>
      </c>
      <c r="U90" s="336"/>
      <c r="V90" s="336"/>
      <c r="W90" s="336"/>
      <c r="X90" s="336"/>
    </row>
    <row r="91" spans="1:24" ht="29.25" customHeight="1" x14ac:dyDescent="0.2">
      <c r="A91" s="621"/>
      <c r="B91" s="596"/>
      <c r="C91" s="609"/>
      <c r="D91" s="600"/>
      <c r="E91" s="354" t="s">
        <v>358</v>
      </c>
      <c r="F91" s="365">
        <v>140</v>
      </c>
      <c r="G91" s="354" t="s">
        <v>353</v>
      </c>
      <c r="H91" s="362" t="s">
        <v>399</v>
      </c>
      <c r="I91" s="354" t="s">
        <v>354</v>
      </c>
      <c r="J91" s="365">
        <v>35</v>
      </c>
      <c r="K91" s="366" t="s">
        <v>355</v>
      </c>
      <c r="L91" s="602"/>
      <c r="M91" s="610"/>
      <c r="N91" s="611"/>
      <c r="O91" s="611"/>
      <c r="P91" s="611"/>
      <c r="Q91" s="612"/>
      <c r="R91" s="590"/>
      <c r="S91" s="606"/>
      <c r="T91" s="607"/>
      <c r="U91" s="336"/>
      <c r="V91" s="336"/>
      <c r="W91" s="336"/>
      <c r="X91" s="336"/>
    </row>
    <row r="92" spans="1:24" ht="29.25" customHeight="1" x14ac:dyDescent="0.2">
      <c r="A92" s="621"/>
      <c r="B92" s="596">
        <v>41</v>
      </c>
      <c r="C92" s="608"/>
      <c r="D92" s="600" t="s">
        <v>463</v>
      </c>
      <c r="E92" s="358" t="s">
        <v>352</v>
      </c>
      <c r="F92" s="364">
        <v>35</v>
      </c>
      <c r="G92" s="358" t="s">
        <v>464</v>
      </c>
      <c r="H92" s="367" t="s">
        <v>364</v>
      </c>
      <c r="I92" s="358" t="s">
        <v>354</v>
      </c>
      <c r="J92" s="364">
        <v>19</v>
      </c>
      <c r="K92" s="334" t="s">
        <v>355</v>
      </c>
      <c r="L92" s="602" t="s">
        <v>448</v>
      </c>
      <c r="M92" s="604">
        <v>1.4</v>
      </c>
      <c r="N92" s="586">
        <v>0.8</v>
      </c>
      <c r="O92" s="586">
        <v>1</v>
      </c>
      <c r="P92" s="586">
        <v>1.6</v>
      </c>
      <c r="Q92" s="588">
        <v>0.8</v>
      </c>
      <c r="R92" s="590">
        <f t="shared" si="0"/>
        <v>1.1000000000000001</v>
      </c>
      <c r="S92" s="592">
        <v>1.4</v>
      </c>
      <c r="T92" s="594" t="s">
        <v>465</v>
      </c>
      <c r="U92" s="336"/>
      <c r="V92" s="336"/>
      <c r="W92" s="336"/>
      <c r="X92" s="336"/>
    </row>
    <row r="93" spans="1:24" ht="29.25" customHeight="1" x14ac:dyDescent="0.2">
      <c r="A93" s="621"/>
      <c r="B93" s="596"/>
      <c r="C93" s="609"/>
      <c r="D93" s="600"/>
      <c r="E93" s="354" t="s">
        <v>358</v>
      </c>
      <c r="F93" s="365">
        <v>140</v>
      </c>
      <c r="G93" s="354" t="s">
        <v>353</v>
      </c>
      <c r="H93" s="362" t="s">
        <v>372</v>
      </c>
      <c r="I93" s="388" t="s">
        <v>354</v>
      </c>
      <c r="J93" s="362">
        <v>28</v>
      </c>
      <c r="K93" s="366" t="s">
        <v>355</v>
      </c>
      <c r="L93" s="602"/>
      <c r="M93" s="610"/>
      <c r="N93" s="611"/>
      <c r="O93" s="611"/>
      <c r="P93" s="611"/>
      <c r="Q93" s="612"/>
      <c r="R93" s="590"/>
      <c r="S93" s="606"/>
      <c r="T93" s="607"/>
      <c r="U93" s="336"/>
      <c r="V93" s="336"/>
      <c r="W93" s="336"/>
      <c r="X93" s="336"/>
    </row>
    <row r="94" spans="1:24" ht="29.25" customHeight="1" x14ac:dyDescent="0.2">
      <c r="A94" s="621"/>
      <c r="B94" s="596">
        <v>42</v>
      </c>
      <c r="C94" s="598"/>
      <c r="D94" s="600" t="s">
        <v>466</v>
      </c>
      <c r="E94" s="358" t="s">
        <v>352</v>
      </c>
      <c r="F94" s="364">
        <v>34</v>
      </c>
      <c r="G94" s="358" t="s">
        <v>353</v>
      </c>
      <c r="H94" s="364">
        <v>52</v>
      </c>
      <c r="I94" s="358" t="s">
        <v>354</v>
      </c>
      <c r="J94" s="364">
        <v>56</v>
      </c>
      <c r="K94" s="334" t="s">
        <v>355</v>
      </c>
      <c r="L94" s="602" t="s">
        <v>448</v>
      </c>
      <c r="M94" s="604">
        <v>1.4</v>
      </c>
      <c r="N94" s="586">
        <v>0.7</v>
      </c>
      <c r="O94" s="586">
        <v>1</v>
      </c>
      <c r="P94" s="586">
        <v>1.6</v>
      </c>
      <c r="Q94" s="588">
        <v>0.8</v>
      </c>
      <c r="R94" s="590">
        <f t="shared" si="0"/>
        <v>1.1000000000000001</v>
      </c>
      <c r="S94" s="592">
        <v>1.5</v>
      </c>
      <c r="T94" s="594" t="s">
        <v>467</v>
      </c>
      <c r="U94" s="336"/>
      <c r="V94" s="336"/>
      <c r="W94" s="336"/>
      <c r="X94" s="336"/>
    </row>
    <row r="95" spans="1:24" ht="29.25" customHeight="1" thickBot="1" x14ac:dyDescent="0.25">
      <c r="A95" s="622"/>
      <c r="B95" s="597"/>
      <c r="C95" s="599"/>
      <c r="D95" s="601"/>
      <c r="E95" s="368" t="s">
        <v>358</v>
      </c>
      <c r="F95" s="369">
        <v>139</v>
      </c>
      <c r="G95" s="368" t="s">
        <v>353</v>
      </c>
      <c r="H95" s="369">
        <v>53</v>
      </c>
      <c r="I95" s="368" t="s">
        <v>354</v>
      </c>
      <c r="J95" s="369">
        <v>32</v>
      </c>
      <c r="K95" s="370" t="s">
        <v>355</v>
      </c>
      <c r="L95" s="603"/>
      <c r="M95" s="605"/>
      <c r="N95" s="587"/>
      <c r="O95" s="587"/>
      <c r="P95" s="587"/>
      <c r="Q95" s="589"/>
      <c r="R95" s="591"/>
      <c r="S95" s="593"/>
      <c r="T95" s="595"/>
      <c r="U95" s="336"/>
      <c r="V95" s="336"/>
      <c r="W95" s="336"/>
      <c r="X95" s="336"/>
    </row>
    <row r="96" spans="1:24" ht="22.5" customHeight="1" x14ac:dyDescent="0.2">
      <c r="A96" s="371" t="s">
        <v>411</v>
      </c>
    </row>
    <row r="97" spans="1:1" ht="22.5" customHeight="1" x14ac:dyDescent="0.2">
      <c r="A97" s="371"/>
    </row>
  </sheetData>
  <mergeCells count="524">
    <mergeCell ref="A1:B1"/>
    <mergeCell ref="S2:T2"/>
    <mergeCell ref="A3:A5"/>
    <mergeCell ref="B3:B5"/>
    <mergeCell ref="C3:C5"/>
    <mergeCell ref="D3:L5"/>
    <mergeCell ref="P3:P4"/>
    <mergeCell ref="T3:T5"/>
    <mergeCell ref="A6:A47"/>
    <mergeCell ref="B6:B7"/>
    <mergeCell ref="C6:C7"/>
    <mergeCell ref="D6:D7"/>
    <mergeCell ref="L6:L7"/>
    <mergeCell ref="M6:M7"/>
    <mergeCell ref="B18:B19"/>
    <mergeCell ref="C18:C19"/>
    <mergeCell ref="D18:D19"/>
    <mergeCell ref="L18:L19"/>
    <mergeCell ref="O8:O9"/>
    <mergeCell ref="P8:P9"/>
    <mergeCell ref="Q8:Q9"/>
    <mergeCell ref="R8:R9"/>
    <mergeCell ref="S8:S9"/>
    <mergeCell ref="T8:T9"/>
    <mergeCell ref="T6:T7"/>
    <mergeCell ref="B8:B9"/>
    <mergeCell ref="C8:C9"/>
    <mergeCell ref="D8:D9"/>
    <mergeCell ref="L8:L9"/>
    <mergeCell ref="M8:M9"/>
    <mergeCell ref="N8:N9"/>
    <mergeCell ref="N6:N7"/>
    <mergeCell ref="O6:O7"/>
    <mergeCell ref="P6:P7"/>
    <mergeCell ref="Q6:Q7"/>
    <mergeCell ref="R6:R7"/>
    <mergeCell ref="S6:S7"/>
    <mergeCell ref="P10:P11"/>
    <mergeCell ref="Q10:Q11"/>
    <mergeCell ref="R10:R11"/>
    <mergeCell ref="S10:S11"/>
    <mergeCell ref="T10:T11"/>
    <mergeCell ref="B10:B11"/>
    <mergeCell ref="C10:C11"/>
    <mergeCell ref="D10:D11"/>
    <mergeCell ref="L10:L11"/>
    <mergeCell ref="M10:M11"/>
    <mergeCell ref="N10:N11"/>
    <mergeCell ref="O10:O11"/>
    <mergeCell ref="P12:P13"/>
    <mergeCell ref="Q12:Q13"/>
    <mergeCell ref="R12:R13"/>
    <mergeCell ref="S12:S13"/>
    <mergeCell ref="T12:T13"/>
    <mergeCell ref="B12:B13"/>
    <mergeCell ref="C12:C13"/>
    <mergeCell ref="D12:D13"/>
    <mergeCell ref="L12:L13"/>
    <mergeCell ref="M12:M13"/>
    <mergeCell ref="N12:N13"/>
    <mergeCell ref="O12:O13"/>
    <mergeCell ref="Q14:Q15"/>
    <mergeCell ref="R14:R15"/>
    <mergeCell ref="S14:S15"/>
    <mergeCell ref="T14:T15"/>
    <mergeCell ref="B14:B15"/>
    <mergeCell ref="C14:C15"/>
    <mergeCell ref="D14:D15"/>
    <mergeCell ref="L14:L15"/>
    <mergeCell ref="M14:M15"/>
    <mergeCell ref="N14:N15"/>
    <mergeCell ref="O14:O15"/>
    <mergeCell ref="P14:P15"/>
    <mergeCell ref="R16:R17"/>
    <mergeCell ref="S16:S17"/>
    <mergeCell ref="T16:T17"/>
    <mergeCell ref="B16:B17"/>
    <mergeCell ref="C16:C17"/>
    <mergeCell ref="D16:D17"/>
    <mergeCell ref="L16:L17"/>
    <mergeCell ref="M16:M17"/>
    <mergeCell ref="N16:N17"/>
    <mergeCell ref="O16:O17"/>
    <mergeCell ref="P16:P17"/>
    <mergeCell ref="Q16:Q17"/>
    <mergeCell ref="S18:S19"/>
    <mergeCell ref="T18:T19"/>
    <mergeCell ref="B20:B21"/>
    <mergeCell ref="C20:C21"/>
    <mergeCell ref="D20:D21"/>
    <mergeCell ref="L20:L21"/>
    <mergeCell ref="M20:M21"/>
    <mergeCell ref="M18:M19"/>
    <mergeCell ref="N18:N19"/>
    <mergeCell ref="O18:O19"/>
    <mergeCell ref="P18:P19"/>
    <mergeCell ref="Q18:Q19"/>
    <mergeCell ref="R18:R19"/>
    <mergeCell ref="O22:O23"/>
    <mergeCell ref="P22:P23"/>
    <mergeCell ref="Q22:Q23"/>
    <mergeCell ref="R22:R23"/>
    <mergeCell ref="S22:S23"/>
    <mergeCell ref="T22:T23"/>
    <mergeCell ref="T20:T21"/>
    <mergeCell ref="B22:B23"/>
    <mergeCell ref="C22:C23"/>
    <mergeCell ref="D22:D23"/>
    <mergeCell ref="L22:L23"/>
    <mergeCell ref="M22:M23"/>
    <mergeCell ref="N22:N23"/>
    <mergeCell ref="N20:N21"/>
    <mergeCell ref="O20:O21"/>
    <mergeCell ref="P20:P21"/>
    <mergeCell ref="Q20:Q21"/>
    <mergeCell ref="R20:R21"/>
    <mergeCell ref="S20:S21"/>
    <mergeCell ref="P24:P25"/>
    <mergeCell ref="Q24:Q25"/>
    <mergeCell ref="R24:R25"/>
    <mergeCell ref="S24:S25"/>
    <mergeCell ref="T24:T25"/>
    <mergeCell ref="B24:B25"/>
    <mergeCell ref="C24:C25"/>
    <mergeCell ref="D24:D25"/>
    <mergeCell ref="L24:L25"/>
    <mergeCell ref="M24:M25"/>
    <mergeCell ref="N24:N25"/>
    <mergeCell ref="O24:O25"/>
    <mergeCell ref="Q26:Q27"/>
    <mergeCell ref="R26:R27"/>
    <mergeCell ref="S26:S27"/>
    <mergeCell ref="T26:T27"/>
    <mergeCell ref="B26:B27"/>
    <mergeCell ref="C26:C27"/>
    <mergeCell ref="D26:D27"/>
    <mergeCell ref="L26:L27"/>
    <mergeCell ref="M26:M27"/>
    <mergeCell ref="N26:N27"/>
    <mergeCell ref="O26:O27"/>
    <mergeCell ref="P26:P27"/>
    <mergeCell ref="R28:R29"/>
    <mergeCell ref="S28:S29"/>
    <mergeCell ref="T28:T29"/>
    <mergeCell ref="B28:B29"/>
    <mergeCell ref="C28:C29"/>
    <mergeCell ref="D28:D29"/>
    <mergeCell ref="L28:L29"/>
    <mergeCell ref="M28:M29"/>
    <mergeCell ref="N28:N29"/>
    <mergeCell ref="O28:O29"/>
    <mergeCell ref="P28:P29"/>
    <mergeCell ref="Q28:Q29"/>
    <mergeCell ref="O30:O31"/>
    <mergeCell ref="P30:P31"/>
    <mergeCell ref="Q30:Q31"/>
    <mergeCell ref="R30:R31"/>
    <mergeCell ref="S30:S31"/>
    <mergeCell ref="T30:T31"/>
    <mergeCell ref="B30:B31"/>
    <mergeCell ref="C30:C31"/>
    <mergeCell ref="D30:D31"/>
    <mergeCell ref="L30:L31"/>
    <mergeCell ref="M30:M31"/>
    <mergeCell ref="N30:N31"/>
    <mergeCell ref="P32:P33"/>
    <mergeCell ref="Q32:Q33"/>
    <mergeCell ref="R32:R33"/>
    <mergeCell ref="S32:S33"/>
    <mergeCell ref="T32:T33"/>
    <mergeCell ref="B32:B33"/>
    <mergeCell ref="C32:C33"/>
    <mergeCell ref="D32:D33"/>
    <mergeCell ref="L32:L33"/>
    <mergeCell ref="M32:M33"/>
    <mergeCell ref="N32:N33"/>
    <mergeCell ref="O32:O33"/>
    <mergeCell ref="Q34:Q35"/>
    <mergeCell ref="R34:R35"/>
    <mergeCell ref="S34:S35"/>
    <mergeCell ref="T34:T35"/>
    <mergeCell ref="B34:B35"/>
    <mergeCell ref="C34:C35"/>
    <mergeCell ref="D34:D35"/>
    <mergeCell ref="L34:L35"/>
    <mergeCell ref="M34:M35"/>
    <mergeCell ref="N34:N35"/>
    <mergeCell ref="O34:O35"/>
    <mergeCell ref="P34:P35"/>
    <mergeCell ref="R36:R37"/>
    <mergeCell ref="S36:S37"/>
    <mergeCell ref="T36:T37"/>
    <mergeCell ref="B36:B37"/>
    <mergeCell ref="C36:C37"/>
    <mergeCell ref="D36:D37"/>
    <mergeCell ref="L36:L37"/>
    <mergeCell ref="M36:M37"/>
    <mergeCell ref="N36:N37"/>
    <mergeCell ref="O36:O37"/>
    <mergeCell ref="P36:P37"/>
    <mergeCell ref="Q36:Q37"/>
    <mergeCell ref="O38:O39"/>
    <mergeCell ref="P38:P39"/>
    <mergeCell ref="Q38:Q39"/>
    <mergeCell ref="R38:R39"/>
    <mergeCell ref="S38:S39"/>
    <mergeCell ref="T38:T39"/>
    <mergeCell ref="B38:B39"/>
    <mergeCell ref="C38:C39"/>
    <mergeCell ref="D38:D39"/>
    <mergeCell ref="L38:L39"/>
    <mergeCell ref="M38:M39"/>
    <mergeCell ref="N38:N39"/>
    <mergeCell ref="P40:P41"/>
    <mergeCell ref="Q40:Q41"/>
    <mergeCell ref="R40:R41"/>
    <mergeCell ref="S40:S41"/>
    <mergeCell ref="T40:T41"/>
    <mergeCell ref="B40:B41"/>
    <mergeCell ref="C40:C41"/>
    <mergeCell ref="D40:D41"/>
    <mergeCell ref="L40:L41"/>
    <mergeCell ref="M40:M41"/>
    <mergeCell ref="N40:N41"/>
    <mergeCell ref="O40:O41"/>
    <mergeCell ref="Q42:Q43"/>
    <mergeCell ref="R42:R43"/>
    <mergeCell ref="S42:S43"/>
    <mergeCell ref="T42:T43"/>
    <mergeCell ref="B42:B43"/>
    <mergeCell ref="C42:C43"/>
    <mergeCell ref="D42:D43"/>
    <mergeCell ref="L42:L43"/>
    <mergeCell ref="M42:M43"/>
    <mergeCell ref="N42:N43"/>
    <mergeCell ref="O42:O43"/>
    <mergeCell ref="P42:P43"/>
    <mergeCell ref="R44:R45"/>
    <mergeCell ref="S44:S45"/>
    <mergeCell ref="T44:T45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O46:O47"/>
    <mergeCell ref="P46:P47"/>
    <mergeCell ref="Q46:Q47"/>
    <mergeCell ref="R46:R47"/>
    <mergeCell ref="S46:S47"/>
    <mergeCell ref="T46:T47"/>
    <mergeCell ref="B46:B47"/>
    <mergeCell ref="C46:C47"/>
    <mergeCell ref="D46:D47"/>
    <mergeCell ref="L46:L47"/>
    <mergeCell ref="M46:M47"/>
    <mergeCell ref="N46:N47"/>
    <mergeCell ref="A54:A59"/>
    <mergeCell ref="B54:B55"/>
    <mergeCell ref="C54:C55"/>
    <mergeCell ref="D54:D55"/>
    <mergeCell ref="L54:L55"/>
    <mergeCell ref="M54:M55"/>
    <mergeCell ref="S50:T50"/>
    <mergeCell ref="A51:A53"/>
    <mergeCell ref="B51:B53"/>
    <mergeCell ref="C51:C53"/>
    <mergeCell ref="D51:L53"/>
    <mergeCell ref="P51:P52"/>
    <mergeCell ref="T51:T53"/>
    <mergeCell ref="O56:O57"/>
    <mergeCell ref="P56:P57"/>
    <mergeCell ref="Q56:Q57"/>
    <mergeCell ref="R56:R57"/>
    <mergeCell ref="S56:S57"/>
    <mergeCell ref="T56:T57"/>
    <mergeCell ref="T54:T55"/>
    <mergeCell ref="B56:B57"/>
    <mergeCell ref="C56:C57"/>
    <mergeCell ref="D56:D57"/>
    <mergeCell ref="L56:L57"/>
    <mergeCell ref="M56:M57"/>
    <mergeCell ref="N56:N57"/>
    <mergeCell ref="N54:N55"/>
    <mergeCell ref="O54:O55"/>
    <mergeCell ref="P54:P55"/>
    <mergeCell ref="Q54:Q55"/>
    <mergeCell ref="R54:R55"/>
    <mergeCell ref="S54:S55"/>
    <mergeCell ref="P58:P59"/>
    <mergeCell ref="Q58:Q59"/>
    <mergeCell ref="R58:R59"/>
    <mergeCell ref="S58:S59"/>
    <mergeCell ref="T58:T59"/>
    <mergeCell ref="B58:B59"/>
    <mergeCell ref="C58:C59"/>
    <mergeCell ref="D58:D59"/>
    <mergeCell ref="L58:L59"/>
    <mergeCell ref="M58:M59"/>
    <mergeCell ref="N58:N59"/>
    <mergeCell ref="O58:O59"/>
    <mergeCell ref="P60:P61"/>
    <mergeCell ref="Q60:Q61"/>
    <mergeCell ref="R60:R61"/>
    <mergeCell ref="S60:S61"/>
    <mergeCell ref="T60:T61"/>
    <mergeCell ref="A60:A77"/>
    <mergeCell ref="B60:B61"/>
    <mergeCell ref="C60:C61"/>
    <mergeCell ref="D60:D61"/>
    <mergeCell ref="L60:L61"/>
    <mergeCell ref="M60:M61"/>
    <mergeCell ref="N60:N61"/>
    <mergeCell ref="O60:O61"/>
    <mergeCell ref="Q62:Q63"/>
    <mergeCell ref="R62:R63"/>
    <mergeCell ref="S62:S63"/>
    <mergeCell ref="T62:T63"/>
    <mergeCell ref="B62:B63"/>
    <mergeCell ref="C62:C63"/>
    <mergeCell ref="D62:D63"/>
    <mergeCell ref="L62:L63"/>
    <mergeCell ref="M62:M63"/>
    <mergeCell ref="N62:N63"/>
    <mergeCell ref="O62:O63"/>
    <mergeCell ref="P62:P63"/>
    <mergeCell ref="R64:R65"/>
    <mergeCell ref="S64:S65"/>
    <mergeCell ref="T64:T65"/>
    <mergeCell ref="B64:B65"/>
    <mergeCell ref="C64:C65"/>
    <mergeCell ref="D64:D65"/>
    <mergeCell ref="L64:L65"/>
    <mergeCell ref="M64:M65"/>
    <mergeCell ref="N64:N65"/>
    <mergeCell ref="O64:O65"/>
    <mergeCell ref="P64:P65"/>
    <mergeCell ref="Q64:Q65"/>
    <mergeCell ref="O66:O67"/>
    <mergeCell ref="P66:P67"/>
    <mergeCell ref="Q66:Q67"/>
    <mergeCell ref="R66:R67"/>
    <mergeCell ref="S66:S67"/>
    <mergeCell ref="T66:T67"/>
    <mergeCell ref="B66:B67"/>
    <mergeCell ref="C66:C67"/>
    <mergeCell ref="D66:D67"/>
    <mergeCell ref="L66:L67"/>
    <mergeCell ref="M66:M67"/>
    <mergeCell ref="N66:N67"/>
    <mergeCell ref="P68:P69"/>
    <mergeCell ref="Q68:Q69"/>
    <mergeCell ref="R68:R69"/>
    <mergeCell ref="S68:S69"/>
    <mergeCell ref="T68:T69"/>
    <mergeCell ref="B68:B69"/>
    <mergeCell ref="C68:C69"/>
    <mergeCell ref="D68:D69"/>
    <mergeCell ref="L68:L69"/>
    <mergeCell ref="M68:M69"/>
    <mergeCell ref="N68:N69"/>
    <mergeCell ref="O68:O69"/>
    <mergeCell ref="Q70:Q71"/>
    <mergeCell ref="R70:R71"/>
    <mergeCell ref="S70:S71"/>
    <mergeCell ref="T70:T71"/>
    <mergeCell ref="B70:B71"/>
    <mergeCell ref="C70:C71"/>
    <mergeCell ref="D70:D71"/>
    <mergeCell ref="L70:L71"/>
    <mergeCell ref="M70:M71"/>
    <mergeCell ref="N70:N71"/>
    <mergeCell ref="O70:O71"/>
    <mergeCell ref="P70:P71"/>
    <mergeCell ref="R72:R73"/>
    <mergeCell ref="S72:S73"/>
    <mergeCell ref="T72:T73"/>
    <mergeCell ref="B72:B73"/>
    <mergeCell ref="C72:C73"/>
    <mergeCell ref="D72:D73"/>
    <mergeCell ref="L72:L73"/>
    <mergeCell ref="M72:M73"/>
    <mergeCell ref="N72:N73"/>
    <mergeCell ref="O72:O73"/>
    <mergeCell ref="P72:P73"/>
    <mergeCell ref="Q72:Q73"/>
    <mergeCell ref="O74:O75"/>
    <mergeCell ref="P74:P75"/>
    <mergeCell ref="Q74:Q75"/>
    <mergeCell ref="R74:R75"/>
    <mergeCell ref="S74:S75"/>
    <mergeCell ref="T74:T75"/>
    <mergeCell ref="B74:B75"/>
    <mergeCell ref="C74:C75"/>
    <mergeCell ref="D74:D75"/>
    <mergeCell ref="L74:L75"/>
    <mergeCell ref="M74:M75"/>
    <mergeCell ref="N74:N75"/>
    <mergeCell ref="P76:P77"/>
    <mergeCell ref="Q76:Q77"/>
    <mergeCell ref="R76:R77"/>
    <mergeCell ref="S76:S77"/>
    <mergeCell ref="T76:T77"/>
    <mergeCell ref="B76:B77"/>
    <mergeCell ref="C76:C77"/>
    <mergeCell ref="D76:D77"/>
    <mergeCell ref="L76:L77"/>
    <mergeCell ref="M76:M77"/>
    <mergeCell ref="N76:N77"/>
    <mergeCell ref="O76:O77"/>
    <mergeCell ref="P78:P79"/>
    <mergeCell ref="Q78:Q79"/>
    <mergeCell ref="R78:R79"/>
    <mergeCell ref="S78:S79"/>
    <mergeCell ref="T78:T79"/>
    <mergeCell ref="A78:A85"/>
    <mergeCell ref="B78:B79"/>
    <mergeCell ref="C78:C79"/>
    <mergeCell ref="D78:D79"/>
    <mergeCell ref="L78:L79"/>
    <mergeCell ref="M78:M79"/>
    <mergeCell ref="N78:N79"/>
    <mergeCell ref="O78:O79"/>
    <mergeCell ref="Q80:Q81"/>
    <mergeCell ref="R80:R81"/>
    <mergeCell ref="S80:S81"/>
    <mergeCell ref="T80:T81"/>
    <mergeCell ref="B80:B81"/>
    <mergeCell ref="C80:C81"/>
    <mergeCell ref="D80:D81"/>
    <mergeCell ref="L80:L81"/>
    <mergeCell ref="M80:M81"/>
    <mergeCell ref="N80:N81"/>
    <mergeCell ref="O80:O81"/>
    <mergeCell ref="P80:P81"/>
    <mergeCell ref="R82:R83"/>
    <mergeCell ref="S82:S83"/>
    <mergeCell ref="T82:T83"/>
    <mergeCell ref="B82:B83"/>
    <mergeCell ref="C82:C83"/>
    <mergeCell ref="D82:D83"/>
    <mergeCell ref="L82:L83"/>
    <mergeCell ref="M82:M83"/>
    <mergeCell ref="N82:N83"/>
    <mergeCell ref="O82:O83"/>
    <mergeCell ref="P82:P83"/>
    <mergeCell ref="Q82:Q83"/>
    <mergeCell ref="O84:O85"/>
    <mergeCell ref="P84:P85"/>
    <mergeCell ref="Q84:Q85"/>
    <mergeCell ref="R84:R85"/>
    <mergeCell ref="S84:S85"/>
    <mergeCell ref="T84:T85"/>
    <mergeCell ref="B84:B85"/>
    <mergeCell ref="C84:C85"/>
    <mergeCell ref="D84:D85"/>
    <mergeCell ref="L84:L85"/>
    <mergeCell ref="M84:M85"/>
    <mergeCell ref="N84:N85"/>
    <mergeCell ref="O86:O87"/>
    <mergeCell ref="P86:P87"/>
    <mergeCell ref="Q86:Q87"/>
    <mergeCell ref="R86:R87"/>
    <mergeCell ref="S86:S87"/>
    <mergeCell ref="T86:T87"/>
    <mergeCell ref="A86:A95"/>
    <mergeCell ref="B86:B87"/>
    <mergeCell ref="C86:C87"/>
    <mergeCell ref="D86:D87"/>
    <mergeCell ref="L86:L87"/>
    <mergeCell ref="M86:M87"/>
    <mergeCell ref="N86:N87"/>
    <mergeCell ref="P88:P89"/>
    <mergeCell ref="Q88:Q89"/>
    <mergeCell ref="R88:R89"/>
    <mergeCell ref="S88:S89"/>
    <mergeCell ref="T88:T89"/>
    <mergeCell ref="B88:B89"/>
    <mergeCell ref="C88:C89"/>
    <mergeCell ref="D88:D89"/>
    <mergeCell ref="L88:L89"/>
    <mergeCell ref="M88:M89"/>
    <mergeCell ref="N88:N89"/>
    <mergeCell ref="O88:O89"/>
    <mergeCell ref="Q90:Q91"/>
    <mergeCell ref="R90:R91"/>
    <mergeCell ref="S90:S91"/>
    <mergeCell ref="T90:T91"/>
    <mergeCell ref="B90:B91"/>
    <mergeCell ref="C90:C91"/>
    <mergeCell ref="D90:D91"/>
    <mergeCell ref="L90:L91"/>
    <mergeCell ref="M90:M91"/>
    <mergeCell ref="N90:N91"/>
    <mergeCell ref="O90:O91"/>
    <mergeCell ref="P90:P91"/>
    <mergeCell ref="R92:R93"/>
    <mergeCell ref="S92:S93"/>
    <mergeCell ref="T92:T93"/>
    <mergeCell ref="B92:B93"/>
    <mergeCell ref="C92:C93"/>
    <mergeCell ref="D92:D93"/>
    <mergeCell ref="L92:L93"/>
    <mergeCell ref="M92:M93"/>
    <mergeCell ref="N92:N93"/>
    <mergeCell ref="O92:O93"/>
    <mergeCell ref="P92:P93"/>
    <mergeCell ref="Q92:Q93"/>
    <mergeCell ref="O94:O95"/>
    <mergeCell ref="P94:P95"/>
    <mergeCell ref="Q94:Q95"/>
    <mergeCell ref="R94:R95"/>
    <mergeCell ref="S94:S95"/>
    <mergeCell ref="T94:T95"/>
    <mergeCell ref="B94:B95"/>
    <mergeCell ref="C94:C95"/>
    <mergeCell ref="D94:D95"/>
    <mergeCell ref="L94:L95"/>
    <mergeCell ref="M94:M95"/>
    <mergeCell ref="N94:N95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1" manualBreakCount="1">
    <brk id="48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N199"/>
  <sheetViews>
    <sheetView view="pageBreakPreview" zoomScale="70" zoomScaleNormal="75" zoomScaleSheetLayoutView="70" workbookViewId="0">
      <pane xSplit="12" ySplit="5" topLeftCell="M6" activePane="bottomRight" state="frozen"/>
      <selection activeCell="B98" sqref="B98"/>
      <selection pane="topRight" activeCell="B98" sqref="B98"/>
      <selection pane="bottomLeft" activeCell="B98" sqref="B98"/>
      <selection pane="bottomRight" activeCell="B98" sqref="B98"/>
    </sheetView>
  </sheetViews>
  <sheetFormatPr defaultColWidth="11.09765625" defaultRowHeight="18.75" x14ac:dyDescent="0.2"/>
  <cols>
    <col min="1" max="1" width="7.09765625" style="390" customWidth="1"/>
    <col min="2" max="2" width="4.69921875" style="390" customWidth="1"/>
    <col min="3" max="3" width="7.3984375" style="390" bestFit="1" customWidth="1"/>
    <col min="4" max="4" width="8.69921875" style="390" customWidth="1"/>
    <col min="5" max="5" width="2.69921875" style="391" customWidth="1"/>
    <col min="6" max="6" width="5.69921875" style="390" customWidth="1"/>
    <col min="7" max="7" width="2.69921875" style="390" customWidth="1"/>
    <col min="8" max="8" width="4.69921875" style="390" customWidth="1"/>
    <col min="9" max="9" width="2.69921875" style="390" customWidth="1"/>
    <col min="10" max="10" width="4.69921875" style="390" customWidth="1"/>
    <col min="11" max="11" width="2.69921875" style="391" customWidth="1"/>
    <col min="12" max="12" width="5.69921875" style="390" customWidth="1"/>
    <col min="13" max="18" width="8.5" style="390" customWidth="1"/>
    <col min="19" max="19" width="10.19921875" style="390" customWidth="1"/>
    <col min="20" max="20" width="2" style="390" customWidth="1"/>
    <col min="21" max="25" width="4.59765625" style="428" customWidth="1"/>
    <col min="26" max="16384" width="11.09765625" style="390"/>
  </cols>
  <sheetData>
    <row r="1" spans="1:25" ht="29.25" customHeight="1" x14ac:dyDescent="0.2">
      <c r="U1" s="390"/>
      <c r="V1" s="390"/>
      <c r="W1" s="390"/>
      <c r="X1" s="390"/>
      <c r="Y1" s="390"/>
    </row>
    <row r="2" spans="1:25" ht="30.75" customHeight="1" thickBot="1" x14ac:dyDescent="0.25">
      <c r="A2" s="392" t="s">
        <v>468</v>
      </c>
      <c r="B2" s="393"/>
      <c r="C2" s="393"/>
      <c r="D2" s="393"/>
      <c r="E2" s="393"/>
      <c r="F2" s="394"/>
      <c r="G2" s="394"/>
      <c r="H2" s="394"/>
      <c r="I2" s="394"/>
      <c r="J2" s="394"/>
      <c r="K2" s="394"/>
      <c r="L2" s="394"/>
      <c r="M2" s="393"/>
      <c r="N2" s="393"/>
      <c r="O2" s="393"/>
      <c r="P2" s="393"/>
      <c r="Q2" s="393"/>
      <c r="R2" s="847" t="s">
        <v>259</v>
      </c>
      <c r="S2" s="847"/>
      <c r="T2" s="393"/>
      <c r="U2" s="390"/>
      <c r="V2" s="390"/>
      <c r="W2" s="390"/>
      <c r="X2" s="390"/>
      <c r="Y2" s="390"/>
    </row>
    <row r="3" spans="1:25" ht="19.899999999999999" customHeight="1" x14ac:dyDescent="0.2">
      <c r="A3" s="848" t="s">
        <v>347</v>
      </c>
      <c r="B3" s="850" t="s">
        <v>244</v>
      </c>
      <c r="C3" s="851" t="s">
        <v>249</v>
      </c>
      <c r="D3" s="852" t="s">
        <v>348</v>
      </c>
      <c r="E3" s="853"/>
      <c r="F3" s="853"/>
      <c r="G3" s="853"/>
      <c r="H3" s="853"/>
      <c r="I3" s="853"/>
      <c r="J3" s="853"/>
      <c r="K3" s="853"/>
      <c r="L3" s="853"/>
      <c r="M3" s="832" t="s">
        <v>332</v>
      </c>
      <c r="N3" s="833"/>
      <c r="O3" s="834"/>
      <c r="P3" s="822" t="s">
        <v>469</v>
      </c>
      <c r="Q3" s="823"/>
      <c r="R3" s="824"/>
      <c r="S3" s="854" t="s">
        <v>245</v>
      </c>
      <c r="T3" s="395"/>
      <c r="U3" s="390"/>
      <c r="V3" s="390"/>
      <c r="W3" s="390"/>
      <c r="X3" s="390"/>
      <c r="Y3" s="390"/>
    </row>
    <row r="4" spans="1:25" ht="19.899999999999999" customHeight="1" x14ac:dyDescent="0.2">
      <c r="A4" s="849"/>
      <c r="B4" s="758"/>
      <c r="C4" s="760"/>
      <c r="D4" s="765"/>
      <c r="E4" s="766"/>
      <c r="F4" s="766"/>
      <c r="G4" s="766"/>
      <c r="H4" s="766"/>
      <c r="I4" s="766"/>
      <c r="J4" s="766"/>
      <c r="K4" s="766"/>
      <c r="L4" s="766"/>
      <c r="M4" s="835"/>
      <c r="N4" s="836"/>
      <c r="O4" s="837"/>
      <c r="P4" s="825"/>
      <c r="Q4" s="825"/>
      <c r="R4" s="826"/>
      <c r="S4" s="855"/>
      <c r="T4" s="396"/>
      <c r="U4" s="390"/>
      <c r="V4" s="390"/>
      <c r="W4" s="390"/>
      <c r="X4" s="390"/>
      <c r="Y4" s="390"/>
    </row>
    <row r="5" spans="1:25" ht="34.5" customHeight="1" thickBot="1" x14ac:dyDescent="0.25">
      <c r="A5" s="849"/>
      <c r="B5" s="758"/>
      <c r="C5" s="760"/>
      <c r="D5" s="765"/>
      <c r="E5" s="766"/>
      <c r="F5" s="766"/>
      <c r="G5" s="766"/>
      <c r="H5" s="766"/>
      <c r="I5" s="766"/>
      <c r="J5" s="766"/>
      <c r="K5" s="766"/>
      <c r="L5" s="766"/>
      <c r="M5" s="397" t="s">
        <v>300</v>
      </c>
      <c r="N5" s="398" t="s">
        <v>301</v>
      </c>
      <c r="O5" s="399" t="s">
        <v>470</v>
      </c>
      <c r="P5" s="397" t="s">
        <v>300</v>
      </c>
      <c r="Q5" s="398" t="s">
        <v>301</v>
      </c>
      <c r="R5" s="399" t="s">
        <v>338</v>
      </c>
      <c r="S5" s="855"/>
      <c r="T5" s="396"/>
      <c r="U5" s="390"/>
      <c r="V5" s="390"/>
      <c r="W5" s="390"/>
      <c r="X5" s="390"/>
      <c r="Y5" s="390"/>
    </row>
    <row r="6" spans="1:25" ht="29.25" customHeight="1" x14ac:dyDescent="0.2">
      <c r="A6" s="842" t="s">
        <v>350</v>
      </c>
      <c r="B6" s="843">
        <v>1</v>
      </c>
      <c r="C6" s="844" t="s">
        <v>261</v>
      </c>
      <c r="D6" s="845" t="s">
        <v>351</v>
      </c>
      <c r="E6" s="400" t="s">
        <v>352</v>
      </c>
      <c r="F6" s="401">
        <v>35</v>
      </c>
      <c r="G6" s="402" t="s">
        <v>353</v>
      </c>
      <c r="H6" s="401">
        <v>36</v>
      </c>
      <c r="I6" s="402" t="s">
        <v>354</v>
      </c>
      <c r="J6" s="401">
        <v>38</v>
      </c>
      <c r="K6" s="403" t="s">
        <v>355</v>
      </c>
      <c r="L6" s="846" t="s">
        <v>356</v>
      </c>
      <c r="M6" s="827">
        <v>8.4</v>
      </c>
      <c r="N6" s="828">
        <v>7.6</v>
      </c>
      <c r="O6" s="829">
        <v>8.8000000000000007</v>
      </c>
      <c r="P6" s="840" t="s">
        <v>471</v>
      </c>
      <c r="Q6" s="841" t="s">
        <v>471</v>
      </c>
      <c r="R6" s="841" t="s">
        <v>471</v>
      </c>
      <c r="S6" s="742" t="s">
        <v>357</v>
      </c>
      <c r="U6" s="390"/>
      <c r="V6" s="390"/>
      <c r="W6" s="390"/>
      <c r="X6" s="390"/>
      <c r="Y6" s="390"/>
    </row>
    <row r="7" spans="1:25" ht="29.25" customHeight="1" x14ac:dyDescent="0.2">
      <c r="A7" s="731"/>
      <c r="B7" s="703"/>
      <c r="C7" s="736"/>
      <c r="D7" s="707"/>
      <c r="E7" s="404" t="s">
        <v>358</v>
      </c>
      <c r="F7" s="405">
        <v>139</v>
      </c>
      <c r="G7" s="406" t="s">
        <v>353</v>
      </c>
      <c r="H7" s="405">
        <v>53</v>
      </c>
      <c r="I7" s="406" t="s">
        <v>354</v>
      </c>
      <c r="J7" s="405">
        <v>52</v>
      </c>
      <c r="K7" s="407" t="s">
        <v>355</v>
      </c>
      <c r="L7" s="709"/>
      <c r="M7" s="816"/>
      <c r="N7" s="817"/>
      <c r="O7" s="814"/>
      <c r="P7" s="804"/>
      <c r="Q7" s="830"/>
      <c r="R7" s="830"/>
      <c r="S7" s="734"/>
      <c r="U7" s="390"/>
      <c r="V7" s="390"/>
      <c r="W7" s="390"/>
      <c r="X7" s="390"/>
      <c r="Y7" s="390"/>
    </row>
    <row r="8" spans="1:25" ht="29.25" customHeight="1" x14ac:dyDescent="0.2">
      <c r="A8" s="731"/>
      <c r="B8" s="703">
        <v>2</v>
      </c>
      <c r="C8" s="726" t="s">
        <v>261</v>
      </c>
      <c r="D8" s="707" t="s">
        <v>359</v>
      </c>
      <c r="E8" s="408" t="s">
        <v>352</v>
      </c>
      <c r="F8" s="409">
        <v>35</v>
      </c>
      <c r="G8" s="410" t="s">
        <v>353</v>
      </c>
      <c r="H8" s="409">
        <v>40</v>
      </c>
      <c r="I8" s="410" t="s">
        <v>354</v>
      </c>
      <c r="J8" s="409">
        <v>15</v>
      </c>
      <c r="K8" s="411" t="s">
        <v>355</v>
      </c>
      <c r="L8" s="709" t="s">
        <v>360</v>
      </c>
      <c r="M8" s="810">
        <v>7.6</v>
      </c>
      <c r="N8" s="812">
        <v>7.1</v>
      </c>
      <c r="O8" s="802">
        <v>7.2</v>
      </c>
      <c r="P8" s="804" t="s">
        <v>471</v>
      </c>
      <c r="Q8" s="830" t="s">
        <v>471</v>
      </c>
      <c r="R8" s="830" t="s">
        <v>471</v>
      </c>
      <c r="S8" s="701" t="s">
        <v>361</v>
      </c>
      <c r="U8" s="390"/>
      <c r="V8" s="390"/>
      <c r="W8" s="390"/>
      <c r="X8" s="390"/>
      <c r="Y8" s="390"/>
    </row>
    <row r="9" spans="1:25" ht="29.25" customHeight="1" x14ac:dyDescent="0.2">
      <c r="A9" s="731"/>
      <c r="B9" s="703"/>
      <c r="C9" s="736"/>
      <c r="D9" s="707"/>
      <c r="E9" s="404" t="s">
        <v>358</v>
      </c>
      <c r="F9" s="405">
        <v>139</v>
      </c>
      <c r="G9" s="406" t="s">
        <v>353</v>
      </c>
      <c r="H9" s="405">
        <v>57</v>
      </c>
      <c r="I9" s="406" t="s">
        <v>354</v>
      </c>
      <c r="J9" s="412" t="s">
        <v>362</v>
      </c>
      <c r="K9" s="407" t="s">
        <v>355</v>
      </c>
      <c r="L9" s="709"/>
      <c r="M9" s="816"/>
      <c r="N9" s="817"/>
      <c r="O9" s="814"/>
      <c r="P9" s="804"/>
      <c r="Q9" s="830"/>
      <c r="R9" s="830"/>
      <c r="S9" s="725"/>
      <c r="U9" s="390"/>
      <c r="V9" s="390"/>
      <c r="W9" s="390"/>
      <c r="X9" s="390"/>
      <c r="Y9" s="390"/>
    </row>
    <row r="10" spans="1:25" ht="29.25" customHeight="1" x14ac:dyDescent="0.2">
      <c r="A10" s="731"/>
      <c r="B10" s="703">
        <v>3</v>
      </c>
      <c r="C10" s="786" t="s">
        <v>261</v>
      </c>
      <c r="D10" s="707" t="s">
        <v>363</v>
      </c>
      <c r="E10" s="408" t="s">
        <v>352</v>
      </c>
      <c r="F10" s="409">
        <v>35</v>
      </c>
      <c r="G10" s="410" t="s">
        <v>353</v>
      </c>
      <c r="H10" s="409">
        <v>40</v>
      </c>
      <c r="I10" s="410" t="s">
        <v>354</v>
      </c>
      <c r="J10" s="413" t="s">
        <v>364</v>
      </c>
      <c r="K10" s="411" t="s">
        <v>355</v>
      </c>
      <c r="L10" s="709" t="s">
        <v>360</v>
      </c>
      <c r="M10" s="810">
        <v>6.9</v>
      </c>
      <c r="N10" s="812">
        <v>7</v>
      </c>
      <c r="O10" s="802">
        <v>7</v>
      </c>
      <c r="P10" s="804" t="s">
        <v>471</v>
      </c>
      <c r="Q10" s="830" t="s">
        <v>471</v>
      </c>
      <c r="R10" s="830" t="s">
        <v>471</v>
      </c>
      <c r="S10" s="734" t="s">
        <v>365</v>
      </c>
      <c r="U10" s="390"/>
      <c r="V10" s="390"/>
      <c r="W10" s="390"/>
      <c r="X10" s="390"/>
      <c r="Y10" s="390"/>
    </row>
    <row r="11" spans="1:25" ht="29.25" customHeight="1" x14ac:dyDescent="0.2">
      <c r="A11" s="731"/>
      <c r="B11" s="703"/>
      <c r="C11" s="786"/>
      <c r="D11" s="707"/>
      <c r="E11" s="404" t="s">
        <v>358</v>
      </c>
      <c r="F11" s="405">
        <v>139</v>
      </c>
      <c r="G11" s="406" t="s">
        <v>353</v>
      </c>
      <c r="H11" s="405">
        <v>58</v>
      </c>
      <c r="I11" s="406" t="s">
        <v>354</v>
      </c>
      <c r="J11" s="405">
        <v>58</v>
      </c>
      <c r="K11" s="407" t="s">
        <v>355</v>
      </c>
      <c r="L11" s="709"/>
      <c r="M11" s="816"/>
      <c r="N11" s="817"/>
      <c r="O11" s="814"/>
      <c r="P11" s="804"/>
      <c r="Q11" s="830"/>
      <c r="R11" s="830"/>
      <c r="S11" s="734"/>
      <c r="U11" s="390"/>
      <c r="V11" s="390"/>
      <c r="W11" s="390"/>
      <c r="X11" s="390"/>
      <c r="Y11" s="390"/>
    </row>
    <row r="12" spans="1:25" ht="29.25" customHeight="1" x14ac:dyDescent="0.2">
      <c r="A12" s="731"/>
      <c r="B12" s="703">
        <v>4</v>
      </c>
      <c r="C12" s="795"/>
      <c r="D12" s="707" t="s">
        <v>366</v>
      </c>
      <c r="E12" s="408" t="s">
        <v>352</v>
      </c>
      <c r="F12" s="409">
        <v>35</v>
      </c>
      <c r="G12" s="410" t="s">
        <v>353</v>
      </c>
      <c r="H12" s="409">
        <v>38</v>
      </c>
      <c r="I12" s="410" t="s">
        <v>354</v>
      </c>
      <c r="J12" s="409">
        <v>28</v>
      </c>
      <c r="K12" s="411" t="s">
        <v>355</v>
      </c>
      <c r="L12" s="709" t="s">
        <v>356</v>
      </c>
      <c r="M12" s="810">
        <v>8.9</v>
      </c>
      <c r="N12" s="812">
        <v>8.6</v>
      </c>
      <c r="O12" s="802">
        <v>8.3000000000000007</v>
      </c>
      <c r="P12" s="804" t="s">
        <v>471</v>
      </c>
      <c r="Q12" s="830" t="s">
        <v>471</v>
      </c>
      <c r="R12" s="830" t="s">
        <v>471</v>
      </c>
      <c r="S12" s="734" t="s">
        <v>367</v>
      </c>
      <c r="U12" s="390"/>
      <c r="V12" s="390"/>
      <c r="W12" s="390"/>
      <c r="X12" s="390"/>
      <c r="Y12" s="390"/>
    </row>
    <row r="13" spans="1:25" ht="29.25" customHeight="1" x14ac:dyDescent="0.2">
      <c r="A13" s="731"/>
      <c r="B13" s="703"/>
      <c r="C13" s="795"/>
      <c r="D13" s="707"/>
      <c r="E13" s="404" t="s">
        <v>358</v>
      </c>
      <c r="F13" s="405">
        <v>139</v>
      </c>
      <c r="G13" s="406" t="s">
        <v>353</v>
      </c>
      <c r="H13" s="405">
        <v>59</v>
      </c>
      <c r="I13" s="406" t="s">
        <v>354</v>
      </c>
      <c r="J13" s="405">
        <v>14</v>
      </c>
      <c r="K13" s="407" t="s">
        <v>355</v>
      </c>
      <c r="L13" s="709"/>
      <c r="M13" s="816"/>
      <c r="N13" s="817"/>
      <c r="O13" s="814"/>
      <c r="P13" s="804"/>
      <c r="Q13" s="830"/>
      <c r="R13" s="830"/>
      <c r="S13" s="734"/>
      <c r="U13" s="390"/>
      <c r="V13" s="390"/>
      <c r="W13" s="390"/>
      <c r="X13" s="390"/>
      <c r="Y13" s="390"/>
    </row>
    <row r="14" spans="1:25" ht="29.25" customHeight="1" x14ac:dyDescent="0.2">
      <c r="A14" s="731"/>
      <c r="B14" s="703">
        <v>5</v>
      </c>
      <c r="C14" s="786" t="s">
        <v>261</v>
      </c>
      <c r="D14" s="707" t="s">
        <v>368</v>
      </c>
      <c r="E14" s="408" t="s">
        <v>352</v>
      </c>
      <c r="F14" s="409">
        <v>35</v>
      </c>
      <c r="G14" s="410" t="s">
        <v>353</v>
      </c>
      <c r="H14" s="409">
        <v>38</v>
      </c>
      <c r="I14" s="410" t="s">
        <v>354</v>
      </c>
      <c r="J14" s="409">
        <v>45</v>
      </c>
      <c r="K14" s="411" t="s">
        <v>355</v>
      </c>
      <c r="L14" s="709" t="s">
        <v>356</v>
      </c>
      <c r="M14" s="838">
        <v>9.1999999999999993</v>
      </c>
      <c r="N14" s="812">
        <v>7.2</v>
      </c>
      <c r="O14" s="802">
        <v>8.9</v>
      </c>
      <c r="P14" s="804" t="s">
        <v>471</v>
      </c>
      <c r="Q14" s="830" t="s">
        <v>471</v>
      </c>
      <c r="R14" s="830" t="s">
        <v>471</v>
      </c>
      <c r="S14" s="701" t="s">
        <v>369</v>
      </c>
      <c r="U14" s="390"/>
      <c r="V14" s="390"/>
      <c r="W14" s="390"/>
      <c r="X14" s="390"/>
      <c r="Y14" s="390"/>
    </row>
    <row r="15" spans="1:25" ht="29.25" customHeight="1" x14ac:dyDescent="0.2">
      <c r="A15" s="731"/>
      <c r="B15" s="703"/>
      <c r="C15" s="786"/>
      <c r="D15" s="707"/>
      <c r="E15" s="404" t="s">
        <v>358</v>
      </c>
      <c r="F15" s="405">
        <v>139</v>
      </c>
      <c r="G15" s="406" t="s">
        <v>353</v>
      </c>
      <c r="H15" s="405">
        <v>59</v>
      </c>
      <c r="I15" s="406" t="s">
        <v>354</v>
      </c>
      <c r="J15" s="405">
        <v>25</v>
      </c>
      <c r="K15" s="407" t="s">
        <v>355</v>
      </c>
      <c r="L15" s="709"/>
      <c r="M15" s="839"/>
      <c r="N15" s="817"/>
      <c r="O15" s="814"/>
      <c r="P15" s="804"/>
      <c r="Q15" s="830"/>
      <c r="R15" s="830"/>
      <c r="S15" s="725"/>
      <c r="U15" s="390"/>
      <c r="V15" s="390"/>
      <c r="W15" s="390"/>
      <c r="X15" s="390"/>
      <c r="Y15" s="390"/>
    </row>
    <row r="16" spans="1:25" ht="29.25" customHeight="1" x14ac:dyDescent="0.2">
      <c r="A16" s="731"/>
      <c r="B16" s="703">
        <v>6</v>
      </c>
      <c r="C16" s="786" t="s">
        <v>261</v>
      </c>
      <c r="D16" s="707" t="s">
        <v>370</v>
      </c>
      <c r="E16" s="408" t="s">
        <v>352</v>
      </c>
      <c r="F16" s="414">
        <v>35</v>
      </c>
      <c r="G16" s="408" t="s">
        <v>353</v>
      </c>
      <c r="H16" s="414">
        <v>36</v>
      </c>
      <c r="I16" s="408" t="s">
        <v>354</v>
      </c>
      <c r="J16" s="414">
        <v>26</v>
      </c>
      <c r="K16" s="393" t="s">
        <v>355</v>
      </c>
      <c r="L16" s="709" t="s">
        <v>356</v>
      </c>
      <c r="M16" s="810">
        <v>8.3000000000000007</v>
      </c>
      <c r="N16" s="812">
        <v>7</v>
      </c>
      <c r="O16" s="802">
        <v>8.4</v>
      </c>
      <c r="P16" s="804" t="s">
        <v>471</v>
      </c>
      <c r="Q16" s="830" t="s">
        <v>471</v>
      </c>
      <c r="R16" s="830" t="s">
        <v>471</v>
      </c>
      <c r="S16" s="701" t="s">
        <v>371</v>
      </c>
      <c r="U16" s="390"/>
      <c r="V16" s="390"/>
      <c r="W16" s="390"/>
      <c r="X16" s="390"/>
      <c r="Y16" s="390"/>
    </row>
    <row r="17" spans="1:25" ht="29.25" customHeight="1" x14ac:dyDescent="0.2">
      <c r="A17" s="731"/>
      <c r="B17" s="703"/>
      <c r="C17" s="786"/>
      <c r="D17" s="707"/>
      <c r="E17" s="404" t="s">
        <v>358</v>
      </c>
      <c r="F17" s="415">
        <v>139</v>
      </c>
      <c r="G17" s="404" t="s">
        <v>353</v>
      </c>
      <c r="H17" s="415">
        <v>58</v>
      </c>
      <c r="I17" s="404" t="s">
        <v>354</v>
      </c>
      <c r="J17" s="412" t="s">
        <v>372</v>
      </c>
      <c r="K17" s="416" t="s">
        <v>355</v>
      </c>
      <c r="L17" s="709"/>
      <c r="M17" s="816"/>
      <c r="N17" s="817"/>
      <c r="O17" s="814"/>
      <c r="P17" s="804"/>
      <c r="Q17" s="830"/>
      <c r="R17" s="830"/>
      <c r="S17" s="725"/>
      <c r="U17" s="390"/>
      <c r="V17" s="390"/>
      <c r="W17" s="390"/>
      <c r="X17" s="390"/>
      <c r="Y17" s="390"/>
    </row>
    <row r="18" spans="1:25" ht="29.25" customHeight="1" x14ac:dyDescent="0.2">
      <c r="A18" s="731"/>
      <c r="B18" s="703">
        <v>7</v>
      </c>
      <c r="C18" s="786" t="s">
        <v>261</v>
      </c>
      <c r="D18" s="707" t="s">
        <v>373</v>
      </c>
      <c r="E18" s="408" t="s">
        <v>352</v>
      </c>
      <c r="F18" s="414">
        <v>35</v>
      </c>
      <c r="G18" s="408" t="s">
        <v>353</v>
      </c>
      <c r="H18" s="414">
        <v>36</v>
      </c>
      <c r="I18" s="408" t="s">
        <v>354</v>
      </c>
      <c r="J18" s="414">
        <v>19</v>
      </c>
      <c r="K18" s="393" t="s">
        <v>355</v>
      </c>
      <c r="L18" s="709" t="s">
        <v>360</v>
      </c>
      <c r="M18" s="810">
        <v>7.9</v>
      </c>
      <c r="N18" s="812">
        <v>6.9</v>
      </c>
      <c r="O18" s="802">
        <v>8.4</v>
      </c>
      <c r="P18" s="804" t="s">
        <v>471</v>
      </c>
      <c r="Q18" s="830" t="s">
        <v>471</v>
      </c>
      <c r="R18" s="830" t="s">
        <v>471</v>
      </c>
      <c r="S18" s="734" t="s">
        <v>374</v>
      </c>
      <c r="U18" s="390"/>
      <c r="V18" s="390"/>
      <c r="W18" s="390"/>
      <c r="X18" s="390"/>
      <c r="Y18" s="390"/>
    </row>
    <row r="19" spans="1:25" ht="29.25" customHeight="1" x14ac:dyDescent="0.2">
      <c r="A19" s="731"/>
      <c r="B19" s="703"/>
      <c r="C19" s="786"/>
      <c r="D19" s="707"/>
      <c r="E19" s="404" t="s">
        <v>358</v>
      </c>
      <c r="F19" s="415">
        <v>140</v>
      </c>
      <c r="G19" s="404" t="s">
        <v>353</v>
      </c>
      <c r="H19" s="412" t="s">
        <v>375</v>
      </c>
      <c r="I19" s="404" t="s">
        <v>354</v>
      </c>
      <c r="J19" s="415">
        <v>40</v>
      </c>
      <c r="K19" s="416" t="s">
        <v>355</v>
      </c>
      <c r="L19" s="709"/>
      <c r="M19" s="816"/>
      <c r="N19" s="817"/>
      <c r="O19" s="814"/>
      <c r="P19" s="804"/>
      <c r="Q19" s="830"/>
      <c r="R19" s="830"/>
      <c r="S19" s="734"/>
      <c r="U19" s="390"/>
      <c r="V19" s="390"/>
      <c r="W19" s="390"/>
      <c r="X19" s="390"/>
      <c r="Y19" s="390"/>
    </row>
    <row r="20" spans="1:25" ht="29.25" customHeight="1" x14ac:dyDescent="0.2">
      <c r="A20" s="731"/>
      <c r="B20" s="703">
        <v>8</v>
      </c>
      <c r="C20" s="786" t="s">
        <v>261</v>
      </c>
      <c r="D20" s="707" t="s">
        <v>376</v>
      </c>
      <c r="E20" s="408" t="s">
        <v>352</v>
      </c>
      <c r="F20" s="414">
        <v>35</v>
      </c>
      <c r="G20" s="408" t="s">
        <v>353</v>
      </c>
      <c r="H20" s="414">
        <v>35</v>
      </c>
      <c r="I20" s="408" t="s">
        <v>354</v>
      </c>
      <c r="J20" s="417">
        <v>26</v>
      </c>
      <c r="K20" s="393" t="s">
        <v>355</v>
      </c>
      <c r="L20" s="709" t="s">
        <v>356</v>
      </c>
      <c r="M20" s="810">
        <v>7.7</v>
      </c>
      <c r="N20" s="812">
        <v>7</v>
      </c>
      <c r="O20" s="802">
        <v>8.5</v>
      </c>
      <c r="P20" s="804" t="s">
        <v>471</v>
      </c>
      <c r="Q20" s="830" t="s">
        <v>471</v>
      </c>
      <c r="R20" s="830" t="s">
        <v>471</v>
      </c>
      <c r="S20" s="734" t="s">
        <v>377</v>
      </c>
      <c r="U20" s="390"/>
      <c r="V20" s="390"/>
      <c r="W20" s="390"/>
      <c r="X20" s="390"/>
      <c r="Y20" s="390"/>
    </row>
    <row r="21" spans="1:25" ht="29.25" customHeight="1" x14ac:dyDescent="0.2">
      <c r="A21" s="731"/>
      <c r="B21" s="703"/>
      <c r="C21" s="786"/>
      <c r="D21" s="707"/>
      <c r="E21" s="404" t="s">
        <v>358</v>
      </c>
      <c r="F21" s="415">
        <v>140</v>
      </c>
      <c r="G21" s="404" t="s">
        <v>353</v>
      </c>
      <c r="H21" s="412" t="s">
        <v>375</v>
      </c>
      <c r="I21" s="404" t="s">
        <v>354</v>
      </c>
      <c r="J21" s="412">
        <v>19</v>
      </c>
      <c r="K21" s="416" t="s">
        <v>355</v>
      </c>
      <c r="L21" s="709"/>
      <c r="M21" s="816"/>
      <c r="N21" s="817"/>
      <c r="O21" s="814"/>
      <c r="P21" s="804"/>
      <c r="Q21" s="830"/>
      <c r="R21" s="830"/>
      <c r="S21" s="734"/>
      <c r="U21" s="390"/>
      <c r="V21" s="390"/>
      <c r="W21" s="390"/>
      <c r="X21" s="390"/>
      <c r="Y21" s="390"/>
    </row>
    <row r="22" spans="1:25" ht="29.25" customHeight="1" x14ac:dyDescent="0.2">
      <c r="A22" s="731"/>
      <c r="B22" s="703">
        <v>9</v>
      </c>
      <c r="C22" s="786" t="s">
        <v>261</v>
      </c>
      <c r="D22" s="707" t="s">
        <v>378</v>
      </c>
      <c r="E22" s="408" t="s">
        <v>352</v>
      </c>
      <c r="F22" s="414">
        <v>35</v>
      </c>
      <c r="G22" s="408" t="s">
        <v>353</v>
      </c>
      <c r="H22" s="414">
        <v>33</v>
      </c>
      <c r="I22" s="408" t="s">
        <v>354</v>
      </c>
      <c r="J22" s="414">
        <v>52</v>
      </c>
      <c r="K22" s="393" t="s">
        <v>355</v>
      </c>
      <c r="L22" s="709" t="s">
        <v>360</v>
      </c>
      <c r="M22" s="810">
        <v>7.2</v>
      </c>
      <c r="N22" s="812">
        <v>6.6</v>
      </c>
      <c r="O22" s="802">
        <v>7.6</v>
      </c>
      <c r="P22" s="804" t="s">
        <v>471</v>
      </c>
      <c r="Q22" s="830" t="s">
        <v>471</v>
      </c>
      <c r="R22" s="830" t="s">
        <v>471</v>
      </c>
      <c r="S22" s="734" t="s">
        <v>379</v>
      </c>
      <c r="U22" s="390"/>
      <c r="V22" s="390"/>
      <c r="W22" s="390"/>
      <c r="X22" s="390"/>
      <c r="Y22" s="390"/>
    </row>
    <row r="23" spans="1:25" ht="29.25" customHeight="1" x14ac:dyDescent="0.2">
      <c r="A23" s="731"/>
      <c r="B23" s="703"/>
      <c r="C23" s="786"/>
      <c r="D23" s="707"/>
      <c r="E23" s="404" t="s">
        <v>358</v>
      </c>
      <c r="F23" s="415">
        <v>140</v>
      </c>
      <c r="G23" s="404" t="s">
        <v>353</v>
      </c>
      <c r="H23" s="412" t="s">
        <v>380</v>
      </c>
      <c r="I23" s="404" t="s">
        <v>354</v>
      </c>
      <c r="J23" s="415">
        <v>34</v>
      </c>
      <c r="K23" s="416" t="s">
        <v>355</v>
      </c>
      <c r="L23" s="709"/>
      <c r="M23" s="816"/>
      <c r="N23" s="817"/>
      <c r="O23" s="814"/>
      <c r="P23" s="804"/>
      <c r="Q23" s="830"/>
      <c r="R23" s="830"/>
      <c r="S23" s="734"/>
      <c r="U23" s="390"/>
      <c r="V23" s="390"/>
      <c r="W23" s="390"/>
      <c r="X23" s="390"/>
      <c r="Y23" s="390"/>
    </row>
    <row r="24" spans="1:25" ht="29.25" customHeight="1" x14ac:dyDescent="0.2">
      <c r="A24" s="731"/>
      <c r="B24" s="703">
        <v>10</v>
      </c>
      <c r="C24" s="795"/>
      <c r="D24" s="707" t="s">
        <v>381</v>
      </c>
      <c r="E24" s="408" t="s">
        <v>352</v>
      </c>
      <c r="F24" s="414">
        <v>35</v>
      </c>
      <c r="G24" s="408" t="s">
        <v>353</v>
      </c>
      <c r="H24" s="414">
        <v>35</v>
      </c>
      <c r="I24" s="408" t="s">
        <v>354</v>
      </c>
      <c r="J24" s="417" t="s">
        <v>382</v>
      </c>
      <c r="K24" s="393" t="s">
        <v>355</v>
      </c>
      <c r="L24" s="709" t="s">
        <v>360</v>
      </c>
      <c r="M24" s="810">
        <v>6.8</v>
      </c>
      <c r="N24" s="812">
        <v>8.1</v>
      </c>
      <c r="O24" s="802">
        <v>7.4</v>
      </c>
      <c r="P24" s="804" t="s">
        <v>471</v>
      </c>
      <c r="Q24" s="830" t="s">
        <v>471</v>
      </c>
      <c r="R24" s="830" t="s">
        <v>471</v>
      </c>
      <c r="S24" s="701" t="s">
        <v>383</v>
      </c>
      <c r="U24" s="390"/>
      <c r="V24" s="390"/>
      <c r="W24" s="390"/>
      <c r="X24" s="390"/>
      <c r="Y24" s="390"/>
    </row>
    <row r="25" spans="1:25" ht="29.25" customHeight="1" x14ac:dyDescent="0.2">
      <c r="A25" s="731"/>
      <c r="B25" s="703"/>
      <c r="C25" s="795"/>
      <c r="D25" s="707"/>
      <c r="E25" s="404" t="s">
        <v>358</v>
      </c>
      <c r="F25" s="415">
        <v>140</v>
      </c>
      <c r="G25" s="404" t="s">
        <v>353</v>
      </c>
      <c r="H25" s="412" t="s">
        <v>380</v>
      </c>
      <c r="I25" s="404" t="s">
        <v>354</v>
      </c>
      <c r="J25" s="415">
        <v>43</v>
      </c>
      <c r="K25" s="416" t="s">
        <v>355</v>
      </c>
      <c r="L25" s="709"/>
      <c r="M25" s="816"/>
      <c r="N25" s="817"/>
      <c r="O25" s="814"/>
      <c r="P25" s="804"/>
      <c r="Q25" s="830"/>
      <c r="R25" s="830"/>
      <c r="S25" s="725"/>
      <c r="U25" s="390"/>
      <c r="V25" s="390"/>
      <c r="W25" s="390"/>
      <c r="X25" s="390"/>
      <c r="Y25" s="390"/>
    </row>
    <row r="26" spans="1:25" ht="29.25" customHeight="1" x14ac:dyDescent="0.2">
      <c r="A26" s="731"/>
      <c r="B26" s="703">
        <v>11</v>
      </c>
      <c r="C26" s="795"/>
      <c r="D26" s="707" t="s">
        <v>384</v>
      </c>
      <c r="E26" s="408" t="s">
        <v>352</v>
      </c>
      <c r="F26" s="414">
        <v>35</v>
      </c>
      <c r="G26" s="408" t="s">
        <v>353</v>
      </c>
      <c r="H26" s="414">
        <v>35</v>
      </c>
      <c r="I26" s="408" t="s">
        <v>354</v>
      </c>
      <c r="J26" s="417" t="s">
        <v>375</v>
      </c>
      <c r="K26" s="393" t="s">
        <v>355</v>
      </c>
      <c r="L26" s="709" t="s">
        <v>360</v>
      </c>
      <c r="M26" s="810">
        <v>5.9</v>
      </c>
      <c r="N26" s="812">
        <v>6.6</v>
      </c>
      <c r="O26" s="802">
        <v>6.4</v>
      </c>
      <c r="P26" s="804" t="s">
        <v>471</v>
      </c>
      <c r="Q26" s="830" t="s">
        <v>471</v>
      </c>
      <c r="R26" s="830" t="s">
        <v>471</v>
      </c>
      <c r="S26" s="734" t="s">
        <v>385</v>
      </c>
      <c r="U26" s="390"/>
      <c r="V26" s="390"/>
      <c r="W26" s="390"/>
      <c r="X26" s="390"/>
      <c r="Y26" s="390"/>
    </row>
    <row r="27" spans="1:25" ht="29.25" customHeight="1" x14ac:dyDescent="0.2">
      <c r="A27" s="731"/>
      <c r="B27" s="703"/>
      <c r="C27" s="795"/>
      <c r="D27" s="707"/>
      <c r="E27" s="404" t="s">
        <v>358</v>
      </c>
      <c r="F27" s="415">
        <v>140</v>
      </c>
      <c r="G27" s="404" t="s">
        <v>353</v>
      </c>
      <c r="H27" s="412" t="s">
        <v>386</v>
      </c>
      <c r="I27" s="404" t="s">
        <v>354</v>
      </c>
      <c r="J27" s="415">
        <v>30</v>
      </c>
      <c r="K27" s="416" t="s">
        <v>355</v>
      </c>
      <c r="L27" s="709"/>
      <c r="M27" s="816"/>
      <c r="N27" s="817"/>
      <c r="O27" s="814"/>
      <c r="P27" s="804"/>
      <c r="Q27" s="830"/>
      <c r="R27" s="830"/>
      <c r="S27" s="734"/>
      <c r="U27" s="390"/>
      <c r="V27" s="390"/>
      <c r="W27" s="390"/>
      <c r="X27" s="390"/>
      <c r="Y27" s="390"/>
    </row>
    <row r="28" spans="1:25" ht="29.25" customHeight="1" x14ac:dyDescent="0.2">
      <c r="A28" s="731"/>
      <c r="B28" s="703">
        <v>12</v>
      </c>
      <c r="C28" s="795"/>
      <c r="D28" s="707" t="s">
        <v>387</v>
      </c>
      <c r="E28" s="408" t="s">
        <v>352</v>
      </c>
      <c r="F28" s="414">
        <v>35</v>
      </c>
      <c r="G28" s="408" t="s">
        <v>353</v>
      </c>
      <c r="H28" s="414">
        <v>36</v>
      </c>
      <c r="I28" s="408" t="s">
        <v>354</v>
      </c>
      <c r="J28" s="414">
        <v>23</v>
      </c>
      <c r="K28" s="393" t="s">
        <v>355</v>
      </c>
      <c r="L28" s="709" t="s">
        <v>360</v>
      </c>
      <c r="M28" s="810">
        <v>5.8</v>
      </c>
      <c r="N28" s="812">
        <v>6.8</v>
      </c>
      <c r="O28" s="802">
        <v>6.7</v>
      </c>
      <c r="P28" s="804" t="s">
        <v>471</v>
      </c>
      <c r="Q28" s="830" t="s">
        <v>471</v>
      </c>
      <c r="R28" s="830" t="s">
        <v>471</v>
      </c>
      <c r="S28" s="734" t="s">
        <v>388</v>
      </c>
      <c r="U28" s="390"/>
      <c r="V28" s="390"/>
      <c r="W28" s="390"/>
      <c r="X28" s="390"/>
      <c r="Y28" s="390"/>
    </row>
    <row r="29" spans="1:25" ht="29.25" customHeight="1" x14ac:dyDescent="0.2">
      <c r="A29" s="731"/>
      <c r="B29" s="703"/>
      <c r="C29" s="795"/>
      <c r="D29" s="707"/>
      <c r="E29" s="404" t="s">
        <v>358</v>
      </c>
      <c r="F29" s="415">
        <v>140</v>
      </c>
      <c r="G29" s="404" t="s">
        <v>353</v>
      </c>
      <c r="H29" s="412" t="s">
        <v>389</v>
      </c>
      <c r="I29" s="404" t="s">
        <v>354</v>
      </c>
      <c r="J29" s="412" t="s">
        <v>390</v>
      </c>
      <c r="K29" s="416" t="s">
        <v>355</v>
      </c>
      <c r="L29" s="709"/>
      <c r="M29" s="816"/>
      <c r="N29" s="817"/>
      <c r="O29" s="814"/>
      <c r="P29" s="804"/>
      <c r="Q29" s="830"/>
      <c r="R29" s="830"/>
      <c r="S29" s="734"/>
      <c r="U29" s="390"/>
      <c r="V29" s="390"/>
      <c r="W29" s="390"/>
      <c r="X29" s="390"/>
      <c r="Y29" s="390"/>
    </row>
    <row r="30" spans="1:25" ht="29.25" customHeight="1" x14ac:dyDescent="0.2">
      <c r="A30" s="731"/>
      <c r="B30" s="703">
        <v>13</v>
      </c>
      <c r="C30" s="786" t="s">
        <v>261</v>
      </c>
      <c r="D30" s="707" t="s">
        <v>391</v>
      </c>
      <c r="E30" s="408" t="s">
        <v>352</v>
      </c>
      <c r="F30" s="414">
        <v>35</v>
      </c>
      <c r="G30" s="408" t="s">
        <v>353</v>
      </c>
      <c r="H30" s="414">
        <v>33</v>
      </c>
      <c r="I30" s="408" t="s">
        <v>354</v>
      </c>
      <c r="J30" s="417" t="s">
        <v>372</v>
      </c>
      <c r="K30" s="393" t="s">
        <v>355</v>
      </c>
      <c r="L30" s="709" t="s">
        <v>356</v>
      </c>
      <c r="M30" s="810">
        <v>7.6</v>
      </c>
      <c r="N30" s="812">
        <v>7.2</v>
      </c>
      <c r="O30" s="802">
        <v>8.4</v>
      </c>
      <c r="P30" s="804" t="s">
        <v>471</v>
      </c>
      <c r="Q30" s="830" t="s">
        <v>471</v>
      </c>
      <c r="R30" s="830" t="s">
        <v>471</v>
      </c>
      <c r="S30" s="734" t="s">
        <v>392</v>
      </c>
      <c r="U30" s="390"/>
      <c r="V30" s="390"/>
      <c r="W30" s="390"/>
      <c r="X30" s="390"/>
      <c r="Y30" s="390"/>
    </row>
    <row r="31" spans="1:25" ht="29.25" customHeight="1" x14ac:dyDescent="0.2">
      <c r="A31" s="731"/>
      <c r="B31" s="703"/>
      <c r="C31" s="786"/>
      <c r="D31" s="707"/>
      <c r="E31" s="404" t="s">
        <v>358</v>
      </c>
      <c r="F31" s="415">
        <v>139</v>
      </c>
      <c r="G31" s="404" t="s">
        <v>353</v>
      </c>
      <c r="H31" s="415">
        <v>54</v>
      </c>
      <c r="I31" s="404" t="s">
        <v>354</v>
      </c>
      <c r="J31" s="415">
        <v>36</v>
      </c>
      <c r="K31" s="416" t="s">
        <v>355</v>
      </c>
      <c r="L31" s="709"/>
      <c r="M31" s="816"/>
      <c r="N31" s="817"/>
      <c r="O31" s="814"/>
      <c r="P31" s="804"/>
      <c r="Q31" s="830"/>
      <c r="R31" s="830"/>
      <c r="S31" s="734"/>
      <c r="U31" s="390"/>
      <c r="V31" s="390"/>
      <c r="W31" s="390"/>
      <c r="X31" s="390"/>
      <c r="Y31" s="390"/>
    </row>
    <row r="32" spans="1:25" ht="29.25" customHeight="1" x14ac:dyDescent="0.2">
      <c r="A32" s="731"/>
      <c r="B32" s="703">
        <v>14</v>
      </c>
      <c r="C32" s="786" t="s">
        <v>261</v>
      </c>
      <c r="D32" s="707" t="s">
        <v>393</v>
      </c>
      <c r="E32" s="408" t="s">
        <v>352</v>
      </c>
      <c r="F32" s="414">
        <v>35</v>
      </c>
      <c r="G32" s="408" t="s">
        <v>353</v>
      </c>
      <c r="H32" s="414">
        <v>32</v>
      </c>
      <c r="I32" s="408" t="s">
        <v>354</v>
      </c>
      <c r="J32" s="414">
        <v>13</v>
      </c>
      <c r="K32" s="393" t="s">
        <v>355</v>
      </c>
      <c r="L32" s="709" t="s">
        <v>356</v>
      </c>
      <c r="M32" s="810">
        <v>7.4</v>
      </c>
      <c r="N32" s="812">
        <v>6.7</v>
      </c>
      <c r="O32" s="802">
        <v>8</v>
      </c>
      <c r="P32" s="804" t="s">
        <v>471</v>
      </c>
      <c r="Q32" s="830" t="s">
        <v>471</v>
      </c>
      <c r="R32" s="830" t="s">
        <v>471</v>
      </c>
      <c r="S32" s="734" t="s">
        <v>394</v>
      </c>
      <c r="U32" s="390"/>
      <c r="V32" s="390"/>
      <c r="W32" s="390"/>
      <c r="X32" s="390"/>
      <c r="Y32" s="390"/>
    </row>
    <row r="33" spans="1:25" ht="29.25" customHeight="1" x14ac:dyDescent="0.2">
      <c r="A33" s="731"/>
      <c r="B33" s="703"/>
      <c r="C33" s="786"/>
      <c r="D33" s="707"/>
      <c r="E33" s="404" t="s">
        <v>358</v>
      </c>
      <c r="F33" s="415">
        <v>140</v>
      </c>
      <c r="G33" s="404" t="s">
        <v>353</v>
      </c>
      <c r="H33" s="412" t="s">
        <v>382</v>
      </c>
      <c r="I33" s="404" t="s">
        <v>354</v>
      </c>
      <c r="J33" s="412">
        <v>12</v>
      </c>
      <c r="K33" s="416" t="s">
        <v>355</v>
      </c>
      <c r="L33" s="709"/>
      <c r="M33" s="816"/>
      <c r="N33" s="817"/>
      <c r="O33" s="814"/>
      <c r="P33" s="804"/>
      <c r="Q33" s="830"/>
      <c r="R33" s="830"/>
      <c r="S33" s="734"/>
      <c r="U33" s="390"/>
      <c r="V33" s="390"/>
      <c r="W33" s="390"/>
      <c r="X33" s="390"/>
      <c r="Y33" s="390"/>
    </row>
    <row r="34" spans="1:25" ht="29.25" customHeight="1" x14ac:dyDescent="0.2">
      <c r="A34" s="731"/>
      <c r="B34" s="703">
        <v>15</v>
      </c>
      <c r="C34" s="786" t="s">
        <v>261</v>
      </c>
      <c r="D34" s="707" t="s">
        <v>395</v>
      </c>
      <c r="E34" s="408" t="s">
        <v>352</v>
      </c>
      <c r="F34" s="414">
        <v>35</v>
      </c>
      <c r="G34" s="408" t="s">
        <v>353</v>
      </c>
      <c r="H34" s="414">
        <v>32</v>
      </c>
      <c r="I34" s="408" t="s">
        <v>354</v>
      </c>
      <c r="J34" s="417">
        <v>17</v>
      </c>
      <c r="K34" s="393" t="s">
        <v>355</v>
      </c>
      <c r="L34" s="709" t="s">
        <v>356</v>
      </c>
      <c r="M34" s="810">
        <v>7.8</v>
      </c>
      <c r="N34" s="812">
        <v>7.6</v>
      </c>
      <c r="O34" s="802">
        <v>8</v>
      </c>
      <c r="P34" s="804" t="s">
        <v>471</v>
      </c>
      <c r="Q34" s="830" t="s">
        <v>471</v>
      </c>
      <c r="R34" s="830" t="s">
        <v>471</v>
      </c>
      <c r="S34" s="701" t="s">
        <v>396</v>
      </c>
      <c r="U34" s="390"/>
      <c r="V34" s="390"/>
      <c r="W34" s="390"/>
      <c r="X34" s="390"/>
      <c r="Y34" s="390"/>
    </row>
    <row r="35" spans="1:25" ht="29.25" customHeight="1" x14ac:dyDescent="0.2">
      <c r="A35" s="731"/>
      <c r="B35" s="703"/>
      <c r="C35" s="786"/>
      <c r="D35" s="707"/>
      <c r="E35" s="404" t="s">
        <v>358</v>
      </c>
      <c r="F35" s="415">
        <v>139</v>
      </c>
      <c r="G35" s="404" t="s">
        <v>353</v>
      </c>
      <c r="H35" s="415">
        <v>57</v>
      </c>
      <c r="I35" s="404" t="s">
        <v>354</v>
      </c>
      <c r="J35" s="415">
        <v>11</v>
      </c>
      <c r="K35" s="416" t="s">
        <v>355</v>
      </c>
      <c r="L35" s="709"/>
      <c r="M35" s="816"/>
      <c r="N35" s="817"/>
      <c r="O35" s="814"/>
      <c r="P35" s="804"/>
      <c r="Q35" s="830"/>
      <c r="R35" s="830"/>
      <c r="S35" s="725"/>
      <c r="U35" s="390"/>
      <c r="V35" s="390"/>
      <c r="W35" s="390"/>
      <c r="X35" s="390"/>
      <c r="Y35" s="390"/>
    </row>
    <row r="36" spans="1:25" ht="29.25" customHeight="1" x14ac:dyDescent="0.2">
      <c r="A36" s="731"/>
      <c r="B36" s="703">
        <v>16</v>
      </c>
      <c r="C36" s="786" t="s">
        <v>261</v>
      </c>
      <c r="D36" s="707" t="s">
        <v>397</v>
      </c>
      <c r="E36" s="408" t="s">
        <v>352</v>
      </c>
      <c r="F36" s="414">
        <v>35</v>
      </c>
      <c r="G36" s="408" t="s">
        <v>353</v>
      </c>
      <c r="H36" s="414">
        <v>29</v>
      </c>
      <c r="I36" s="408" t="s">
        <v>354</v>
      </c>
      <c r="J36" s="417">
        <v>53</v>
      </c>
      <c r="K36" s="393" t="s">
        <v>355</v>
      </c>
      <c r="L36" s="709" t="s">
        <v>356</v>
      </c>
      <c r="M36" s="810">
        <v>7.2</v>
      </c>
      <c r="N36" s="812">
        <v>7</v>
      </c>
      <c r="O36" s="802">
        <v>7.8</v>
      </c>
      <c r="P36" s="804" t="s">
        <v>471</v>
      </c>
      <c r="Q36" s="830" t="s">
        <v>471</v>
      </c>
      <c r="R36" s="830" t="s">
        <v>471</v>
      </c>
      <c r="S36" s="734" t="s">
        <v>398</v>
      </c>
      <c r="U36" s="390"/>
      <c r="V36" s="390"/>
      <c r="W36" s="390"/>
      <c r="X36" s="390"/>
      <c r="Y36" s="390"/>
    </row>
    <row r="37" spans="1:25" ht="29.25" customHeight="1" x14ac:dyDescent="0.2">
      <c r="A37" s="731"/>
      <c r="B37" s="703"/>
      <c r="C37" s="786"/>
      <c r="D37" s="707"/>
      <c r="E37" s="404" t="s">
        <v>358</v>
      </c>
      <c r="F37" s="415">
        <v>139</v>
      </c>
      <c r="G37" s="404" t="s">
        <v>353</v>
      </c>
      <c r="H37" s="415">
        <v>59</v>
      </c>
      <c r="I37" s="404" t="s">
        <v>354</v>
      </c>
      <c r="J37" s="412" t="s">
        <v>399</v>
      </c>
      <c r="K37" s="416" t="s">
        <v>355</v>
      </c>
      <c r="L37" s="709"/>
      <c r="M37" s="816"/>
      <c r="N37" s="817"/>
      <c r="O37" s="814"/>
      <c r="P37" s="804"/>
      <c r="Q37" s="830"/>
      <c r="R37" s="830"/>
      <c r="S37" s="734"/>
      <c r="U37" s="390"/>
      <c r="V37" s="390"/>
      <c r="W37" s="390"/>
      <c r="X37" s="390"/>
      <c r="Y37" s="390"/>
    </row>
    <row r="38" spans="1:25" ht="29.25" customHeight="1" x14ac:dyDescent="0.2">
      <c r="A38" s="731"/>
      <c r="B38" s="703">
        <v>17</v>
      </c>
      <c r="C38" s="786" t="s">
        <v>261</v>
      </c>
      <c r="D38" s="707" t="s">
        <v>400</v>
      </c>
      <c r="E38" s="408" t="s">
        <v>352</v>
      </c>
      <c r="F38" s="414">
        <v>35</v>
      </c>
      <c r="G38" s="408" t="s">
        <v>353</v>
      </c>
      <c r="H38" s="414">
        <v>30</v>
      </c>
      <c r="I38" s="408" t="s">
        <v>354</v>
      </c>
      <c r="J38" s="414">
        <v>27</v>
      </c>
      <c r="K38" s="393" t="s">
        <v>355</v>
      </c>
      <c r="L38" s="709" t="s">
        <v>360</v>
      </c>
      <c r="M38" s="810">
        <v>6.8</v>
      </c>
      <c r="N38" s="812">
        <v>6.6</v>
      </c>
      <c r="O38" s="802">
        <v>7.4</v>
      </c>
      <c r="P38" s="804" t="s">
        <v>471</v>
      </c>
      <c r="Q38" s="830" t="s">
        <v>471</v>
      </c>
      <c r="R38" s="830" t="s">
        <v>471</v>
      </c>
      <c r="S38" s="734" t="s">
        <v>401</v>
      </c>
      <c r="U38" s="390"/>
      <c r="V38" s="390"/>
      <c r="W38" s="390"/>
      <c r="X38" s="390"/>
      <c r="Y38" s="390"/>
    </row>
    <row r="39" spans="1:25" ht="29.25" customHeight="1" x14ac:dyDescent="0.2">
      <c r="A39" s="731"/>
      <c r="B39" s="703"/>
      <c r="C39" s="786"/>
      <c r="D39" s="707"/>
      <c r="E39" s="404" t="s">
        <v>358</v>
      </c>
      <c r="F39" s="415">
        <v>140</v>
      </c>
      <c r="G39" s="404" t="s">
        <v>353</v>
      </c>
      <c r="H39" s="412" t="s">
        <v>364</v>
      </c>
      <c r="I39" s="404" t="s">
        <v>354</v>
      </c>
      <c r="J39" s="415">
        <v>58</v>
      </c>
      <c r="K39" s="416" t="s">
        <v>355</v>
      </c>
      <c r="L39" s="709"/>
      <c r="M39" s="816"/>
      <c r="N39" s="817"/>
      <c r="O39" s="814"/>
      <c r="P39" s="804"/>
      <c r="Q39" s="830"/>
      <c r="R39" s="830"/>
      <c r="S39" s="734"/>
      <c r="U39" s="390"/>
      <c r="V39" s="390"/>
      <c r="W39" s="390"/>
      <c r="X39" s="390"/>
      <c r="Y39" s="390"/>
    </row>
    <row r="40" spans="1:25" ht="29.25" customHeight="1" x14ac:dyDescent="0.2">
      <c r="A40" s="731"/>
      <c r="B40" s="703">
        <v>18</v>
      </c>
      <c r="C40" s="786" t="s">
        <v>261</v>
      </c>
      <c r="D40" s="707" t="s">
        <v>402</v>
      </c>
      <c r="E40" s="408" t="s">
        <v>352</v>
      </c>
      <c r="F40" s="414">
        <v>35</v>
      </c>
      <c r="G40" s="408" t="s">
        <v>353</v>
      </c>
      <c r="H40" s="414">
        <v>29</v>
      </c>
      <c r="I40" s="408" t="s">
        <v>354</v>
      </c>
      <c r="J40" s="417" t="s">
        <v>372</v>
      </c>
      <c r="K40" s="393" t="s">
        <v>355</v>
      </c>
      <c r="L40" s="709" t="s">
        <v>403</v>
      </c>
      <c r="M40" s="810">
        <v>7.2</v>
      </c>
      <c r="N40" s="812">
        <v>7.5</v>
      </c>
      <c r="O40" s="802">
        <v>8</v>
      </c>
      <c r="P40" s="804" t="s">
        <v>471</v>
      </c>
      <c r="Q40" s="830" t="s">
        <v>471</v>
      </c>
      <c r="R40" s="830" t="s">
        <v>471</v>
      </c>
      <c r="S40" s="734" t="s">
        <v>404</v>
      </c>
      <c r="U40" s="390"/>
      <c r="V40" s="390"/>
      <c r="W40" s="390"/>
      <c r="X40" s="390"/>
      <c r="Y40" s="390"/>
    </row>
    <row r="41" spans="1:25" ht="29.25" customHeight="1" x14ac:dyDescent="0.2">
      <c r="A41" s="731"/>
      <c r="B41" s="703"/>
      <c r="C41" s="786"/>
      <c r="D41" s="707"/>
      <c r="E41" s="404" t="s">
        <v>358</v>
      </c>
      <c r="F41" s="415">
        <v>139</v>
      </c>
      <c r="G41" s="404" t="s">
        <v>353</v>
      </c>
      <c r="H41" s="415">
        <v>54</v>
      </c>
      <c r="I41" s="404" t="s">
        <v>354</v>
      </c>
      <c r="J41" s="415">
        <v>38</v>
      </c>
      <c r="K41" s="416" t="s">
        <v>355</v>
      </c>
      <c r="L41" s="709"/>
      <c r="M41" s="816"/>
      <c r="N41" s="817"/>
      <c r="O41" s="814"/>
      <c r="P41" s="804"/>
      <c r="Q41" s="830"/>
      <c r="R41" s="830"/>
      <c r="S41" s="734"/>
      <c r="U41" s="390"/>
      <c r="V41" s="390"/>
      <c r="W41" s="390"/>
      <c r="X41" s="390"/>
      <c r="Y41" s="390"/>
    </row>
    <row r="42" spans="1:25" ht="29.25" customHeight="1" x14ac:dyDescent="0.2">
      <c r="A42" s="731"/>
      <c r="B42" s="703">
        <v>19</v>
      </c>
      <c r="C42" s="786" t="s">
        <v>261</v>
      </c>
      <c r="D42" s="707" t="s">
        <v>405</v>
      </c>
      <c r="E42" s="408" t="s">
        <v>352</v>
      </c>
      <c r="F42" s="414">
        <v>35</v>
      </c>
      <c r="G42" s="408" t="s">
        <v>353</v>
      </c>
      <c r="H42" s="414">
        <v>25</v>
      </c>
      <c r="I42" s="408" t="s">
        <v>354</v>
      </c>
      <c r="J42" s="414">
        <v>29</v>
      </c>
      <c r="K42" s="393" t="s">
        <v>355</v>
      </c>
      <c r="L42" s="709" t="s">
        <v>403</v>
      </c>
      <c r="M42" s="810">
        <v>6.9</v>
      </c>
      <c r="N42" s="812">
        <v>7.1</v>
      </c>
      <c r="O42" s="802">
        <v>7.7</v>
      </c>
      <c r="P42" s="804" t="s">
        <v>471</v>
      </c>
      <c r="Q42" s="830" t="s">
        <v>471</v>
      </c>
      <c r="R42" s="830" t="s">
        <v>471</v>
      </c>
      <c r="S42" s="734" t="s">
        <v>406</v>
      </c>
      <c r="U42" s="390"/>
      <c r="V42" s="390"/>
      <c r="W42" s="390"/>
      <c r="X42" s="390"/>
      <c r="Y42" s="390"/>
    </row>
    <row r="43" spans="1:25" ht="29.25" customHeight="1" x14ac:dyDescent="0.2">
      <c r="A43" s="731"/>
      <c r="B43" s="703"/>
      <c r="C43" s="786"/>
      <c r="D43" s="707"/>
      <c r="E43" s="404" t="s">
        <v>358</v>
      </c>
      <c r="F43" s="415">
        <v>139</v>
      </c>
      <c r="G43" s="404" t="s">
        <v>353</v>
      </c>
      <c r="H43" s="415">
        <v>51</v>
      </c>
      <c r="I43" s="404" t="s">
        <v>354</v>
      </c>
      <c r="J43" s="415">
        <v>46</v>
      </c>
      <c r="K43" s="416" t="s">
        <v>355</v>
      </c>
      <c r="L43" s="709"/>
      <c r="M43" s="816"/>
      <c r="N43" s="817"/>
      <c r="O43" s="814"/>
      <c r="P43" s="804"/>
      <c r="Q43" s="830"/>
      <c r="R43" s="830"/>
      <c r="S43" s="734"/>
      <c r="U43" s="390"/>
      <c r="V43" s="390"/>
      <c r="W43" s="390"/>
      <c r="X43" s="390"/>
      <c r="Y43" s="390"/>
    </row>
    <row r="44" spans="1:25" ht="29.25" customHeight="1" x14ac:dyDescent="0.2">
      <c r="A44" s="731"/>
      <c r="B44" s="703">
        <v>20</v>
      </c>
      <c r="C44" s="786" t="s">
        <v>261</v>
      </c>
      <c r="D44" s="707" t="s">
        <v>407</v>
      </c>
      <c r="E44" s="408" t="s">
        <v>352</v>
      </c>
      <c r="F44" s="414">
        <v>35</v>
      </c>
      <c r="G44" s="408" t="s">
        <v>353</v>
      </c>
      <c r="H44" s="414">
        <v>24</v>
      </c>
      <c r="I44" s="408" t="s">
        <v>354</v>
      </c>
      <c r="J44" s="417" t="s">
        <v>362</v>
      </c>
      <c r="K44" s="393" t="s">
        <v>355</v>
      </c>
      <c r="L44" s="709" t="s">
        <v>356</v>
      </c>
      <c r="M44" s="810">
        <v>7.3</v>
      </c>
      <c r="N44" s="812">
        <v>7.4</v>
      </c>
      <c r="O44" s="802">
        <v>8.1</v>
      </c>
      <c r="P44" s="804" t="s">
        <v>471</v>
      </c>
      <c r="Q44" s="830" t="s">
        <v>471</v>
      </c>
      <c r="R44" s="830" t="s">
        <v>471</v>
      </c>
      <c r="S44" s="701" t="s">
        <v>408</v>
      </c>
      <c r="U44" s="390"/>
      <c r="V44" s="390"/>
      <c r="W44" s="390"/>
      <c r="X44" s="390"/>
      <c r="Y44" s="390"/>
    </row>
    <row r="45" spans="1:25" ht="29.25" customHeight="1" x14ac:dyDescent="0.2">
      <c r="A45" s="731"/>
      <c r="B45" s="703"/>
      <c r="C45" s="786"/>
      <c r="D45" s="707"/>
      <c r="E45" s="404" t="s">
        <v>358</v>
      </c>
      <c r="F45" s="415">
        <v>139</v>
      </c>
      <c r="G45" s="404" t="s">
        <v>353</v>
      </c>
      <c r="H45" s="415">
        <v>51</v>
      </c>
      <c r="I45" s="404" t="s">
        <v>354</v>
      </c>
      <c r="J45" s="415">
        <v>47</v>
      </c>
      <c r="K45" s="416" t="s">
        <v>355</v>
      </c>
      <c r="L45" s="709"/>
      <c r="M45" s="816"/>
      <c r="N45" s="817"/>
      <c r="O45" s="814"/>
      <c r="P45" s="804"/>
      <c r="Q45" s="830"/>
      <c r="R45" s="830"/>
      <c r="S45" s="725"/>
      <c r="U45" s="390"/>
      <c r="V45" s="390"/>
      <c r="W45" s="390"/>
      <c r="X45" s="390"/>
      <c r="Y45" s="390"/>
    </row>
    <row r="46" spans="1:25" ht="29.25" customHeight="1" x14ac:dyDescent="0.2">
      <c r="A46" s="731"/>
      <c r="B46" s="703">
        <v>21</v>
      </c>
      <c r="C46" s="786" t="s">
        <v>261</v>
      </c>
      <c r="D46" s="707" t="s">
        <v>409</v>
      </c>
      <c r="E46" s="408" t="s">
        <v>352</v>
      </c>
      <c r="F46" s="414">
        <v>35</v>
      </c>
      <c r="G46" s="408" t="s">
        <v>353</v>
      </c>
      <c r="H46" s="414">
        <v>22</v>
      </c>
      <c r="I46" s="408" t="s">
        <v>354</v>
      </c>
      <c r="J46" s="414">
        <v>12</v>
      </c>
      <c r="K46" s="393" t="s">
        <v>355</v>
      </c>
      <c r="L46" s="709" t="s">
        <v>360</v>
      </c>
      <c r="M46" s="810">
        <v>7</v>
      </c>
      <c r="N46" s="812">
        <v>7.6</v>
      </c>
      <c r="O46" s="802">
        <v>7.9</v>
      </c>
      <c r="P46" s="804" t="s">
        <v>471</v>
      </c>
      <c r="Q46" s="830" t="s">
        <v>472</v>
      </c>
      <c r="R46" s="830" t="s">
        <v>471</v>
      </c>
      <c r="S46" s="701" t="s">
        <v>410</v>
      </c>
      <c r="U46" s="390"/>
      <c r="V46" s="390"/>
      <c r="W46" s="390"/>
      <c r="X46" s="390"/>
      <c r="Y46" s="390"/>
    </row>
    <row r="47" spans="1:25" ht="29.25" customHeight="1" thickBot="1" x14ac:dyDescent="0.25">
      <c r="A47" s="732"/>
      <c r="B47" s="704"/>
      <c r="C47" s="787"/>
      <c r="D47" s="708"/>
      <c r="E47" s="418" t="s">
        <v>358</v>
      </c>
      <c r="F47" s="419">
        <v>139</v>
      </c>
      <c r="G47" s="418" t="s">
        <v>353</v>
      </c>
      <c r="H47" s="419">
        <v>52</v>
      </c>
      <c r="I47" s="418" t="s">
        <v>354</v>
      </c>
      <c r="J47" s="419">
        <v>55</v>
      </c>
      <c r="K47" s="420" t="s">
        <v>355</v>
      </c>
      <c r="L47" s="710"/>
      <c r="M47" s="811"/>
      <c r="N47" s="813"/>
      <c r="O47" s="803"/>
      <c r="P47" s="805"/>
      <c r="Q47" s="831"/>
      <c r="R47" s="831"/>
      <c r="S47" s="702"/>
      <c r="U47" s="390"/>
      <c r="V47" s="390"/>
      <c r="W47" s="390"/>
      <c r="X47" s="390"/>
      <c r="Y47" s="390"/>
    </row>
    <row r="48" spans="1:25" ht="18" customHeight="1" x14ac:dyDescent="0.2">
      <c r="A48" s="421" t="s">
        <v>411</v>
      </c>
      <c r="B48" s="422"/>
      <c r="C48" s="423"/>
      <c r="D48" s="423"/>
      <c r="E48" s="408"/>
      <c r="F48" s="414"/>
      <c r="G48" s="408"/>
      <c r="H48" s="414"/>
      <c r="I48" s="408"/>
      <c r="J48" s="414"/>
      <c r="K48" s="393"/>
      <c r="L48" s="423"/>
      <c r="M48" s="424"/>
      <c r="N48" s="424"/>
      <c r="O48" s="424"/>
      <c r="P48" s="425"/>
      <c r="Q48" s="425"/>
      <c r="R48" s="425"/>
      <c r="S48" s="396"/>
      <c r="U48" s="390"/>
      <c r="V48" s="390"/>
      <c r="W48" s="390"/>
      <c r="X48" s="390"/>
      <c r="Y48" s="390"/>
    </row>
    <row r="49" spans="1:26" ht="42" customHeight="1" x14ac:dyDescent="0.2">
      <c r="A49" s="421"/>
      <c r="B49" s="422"/>
      <c r="C49" s="423"/>
      <c r="D49" s="423"/>
      <c r="E49" s="408"/>
      <c r="F49" s="414"/>
      <c r="G49" s="408"/>
      <c r="H49" s="414"/>
      <c r="I49" s="408"/>
      <c r="J49" s="414"/>
      <c r="K49" s="393"/>
      <c r="L49" s="423"/>
      <c r="M49" s="424"/>
      <c r="N49" s="424"/>
      <c r="O49" s="424"/>
      <c r="P49" s="425"/>
      <c r="Q49" s="425"/>
      <c r="R49" s="425"/>
      <c r="S49" s="396"/>
      <c r="U49" s="390"/>
      <c r="V49" s="390"/>
      <c r="W49" s="390"/>
      <c r="X49" s="390"/>
      <c r="Y49" s="390"/>
    </row>
    <row r="50" spans="1:26" s="234" customFormat="1" ht="18" customHeight="1" thickBot="1" x14ac:dyDescent="0.25">
      <c r="A50" s="393"/>
      <c r="B50" s="393"/>
      <c r="C50" s="393"/>
      <c r="D50" s="393"/>
      <c r="E50" s="393"/>
      <c r="F50" s="426"/>
      <c r="G50" s="393"/>
      <c r="H50" s="426"/>
      <c r="I50" s="393"/>
      <c r="J50" s="426"/>
      <c r="K50" s="393"/>
      <c r="L50" s="393"/>
      <c r="M50" s="427"/>
      <c r="N50" s="427"/>
      <c r="O50" s="427"/>
      <c r="P50" s="427"/>
      <c r="Q50" s="427"/>
      <c r="R50" s="233" t="s">
        <v>346</v>
      </c>
      <c r="S50" s="393"/>
      <c r="T50" s="393"/>
      <c r="U50" s="428"/>
      <c r="V50" s="428"/>
      <c r="W50" s="428"/>
      <c r="X50" s="428"/>
      <c r="Y50" s="428"/>
      <c r="Z50" s="390"/>
    </row>
    <row r="51" spans="1:26" s="234" customFormat="1" ht="19.899999999999999" customHeight="1" x14ac:dyDescent="0.2">
      <c r="A51" s="754" t="s">
        <v>347</v>
      </c>
      <c r="B51" s="757" t="s">
        <v>244</v>
      </c>
      <c r="C51" s="759" t="s">
        <v>249</v>
      </c>
      <c r="D51" s="762" t="s">
        <v>348</v>
      </c>
      <c r="E51" s="763"/>
      <c r="F51" s="763"/>
      <c r="G51" s="763"/>
      <c r="H51" s="763"/>
      <c r="I51" s="763"/>
      <c r="J51" s="763"/>
      <c r="K51" s="763"/>
      <c r="L51" s="764"/>
      <c r="M51" s="832" t="s">
        <v>332</v>
      </c>
      <c r="N51" s="833"/>
      <c r="O51" s="834"/>
      <c r="P51" s="822" t="s">
        <v>469</v>
      </c>
      <c r="Q51" s="823"/>
      <c r="R51" s="824"/>
      <c r="S51" s="743" t="s">
        <v>245</v>
      </c>
      <c r="T51" s="395"/>
      <c r="U51" s="428"/>
      <c r="V51" s="428"/>
      <c r="W51" s="428"/>
      <c r="X51" s="428"/>
      <c r="Y51" s="428"/>
      <c r="Z51" s="390"/>
    </row>
    <row r="52" spans="1:26" s="234" customFormat="1" ht="19.899999999999999" customHeight="1" x14ac:dyDescent="0.2">
      <c r="A52" s="755"/>
      <c r="B52" s="758"/>
      <c r="C52" s="760"/>
      <c r="D52" s="765"/>
      <c r="E52" s="766"/>
      <c r="F52" s="766"/>
      <c r="G52" s="766"/>
      <c r="H52" s="766"/>
      <c r="I52" s="766"/>
      <c r="J52" s="766"/>
      <c r="K52" s="766"/>
      <c r="L52" s="767"/>
      <c r="M52" s="835"/>
      <c r="N52" s="836"/>
      <c r="O52" s="837"/>
      <c r="P52" s="825"/>
      <c r="Q52" s="825"/>
      <c r="R52" s="826"/>
      <c r="S52" s="744"/>
      <c r="T52" s="396"/>
      <c r="U52" s="428"/>
      <c r="V52" s="428"/>
      <c r="W52" s="428"/>
      <c r="X52" s="428"/>
      <c r="Y52" s="428"/>
      <c r="Z52" s="390"/>
    </row>
    <row r="53" spans="1:26" s="234" customFormat="1" ht="38.25" customHeight="1" thickBot="1" x14ac:dyDescent="0.25">
      <c r="A53" s="756"/>
      <c r="B53" s="560"/>
      <c r="C53" s="761"/>
      <c r="D53" s="768"/>
      <c r="E53" s="769"/>
      <c r="F53" s="769"/>
      <c r="G53" s="769"/>
      <c r="H53" s="769"/>
      <c r="I53" s="769"/>
      <c r="J53" s="769"/>
      <c r="K53" s="769"/>
      <c r="L53" s="770"/>
      <c r="M53" s="397" t="s">
        <v>300</v>
      </c>
      <c r="N53" s="398" t="s">
        <v>301</v>
      </c>
      <c r="O53" s="399" t="s">
        <v>338</v>
      </c>
      <c r="P53" s="397" t="s">
        <v>300</v>
      </c>
      <c r="Q53" s="398" t="s">
        <v>301</v>
      </c>
      <c r="R53" s="399" t="s">
        <v>338</v>
      </c>
      <c r="S53" s="745"/>
      <c r="T53" s="396"/>
      <c r="U53" s="428"/>
      <c r="V53" s="428"/>
      <c r="W53" s="428"/>
      <c r="X53" s="428"/>
      <c r="Y53" s="428"/>
      <c r="Z53" s="390"/>
    </row>
    <row r="54" spans="1:26" ht="29.25" customHeight="1" x14ac:dyDescent="0.2">
      <c r="A54" s="731" t="s">
        <v>412</v>
      </c>
      <c r="B54" s="747">
        <v>22</v>
      </c>
      <c r="C54" s="736" t="s">
        <v>261</v>
      </c>
      <c r="D54" s="748" t="s">
        <v>413</v>
      </c>
      <c r="E54" s="408" t="s">
        <v>352</v>
      </c>
      <c r="F54" s="414">
        <v>35</v>
      </c>
      <c r="G54" s="408" t="s">
        <v>353</v>
      </c>
      <c r="H54" s="414">
        <v>21</v>
      </c>
      <c r="I54" s="408" t="s">
        <v>354</v>
      </c>
      <c r="J54" s="429">
        <v>24</v>
      </c>
      <c r="K54" s="393" t="s">
        <v>355</v>
      </c>
      <c r="L54" s="749" t="s">
        <v>360</v>
      </c>
      <c r="M54" s="827">
        <v>7</v>
      </c>
      <c r="N54" s="828">
        <v>7.4</v>
      </c>
      <c r="O54" s="829">
        <v>7.8</v>
      </c>
      <c r="P54" s="819" t="s">
        <v>471</v>
      </c>
      <c r="Q54" s="820" t="s">
        <v>471</v>
      </c>
      <c r="R54" s="821" t="s">
        <v>471</v>
      </c>
      <c r="S54" s="742" t="s">
        <v>414</v>
      </c>
      <c r="U54" s="390"/>
      <c r="V54" s="390"/>
      <c r="W54" s="390"/>
      <c r="X54" s="390"/>
      <c r="Y54" s="390"/>
    </row>
    <row r="55" spans="1:26" ht="29.25" customHeight="1" x14ac:dyDescent="0.2">
      <c r="A55" s="731"/>
      <c r="B55" s="703"/>
      <c r="C55" s="736"/>
      <c r="D55" s="707"/>
      <c r="E55" s="404" t="s">
        <v>358</v>
      </c>
      <c r="F55" s="415">
        <v>139</v>
      </c>
      <c r="G55" s="404" t="s">
        <v>353</v>
      </c>
      <c r="H55" s="415">
        <v>50</v>
      </c>
      <c r="I55" s="404" t="s">
        <v>354</v>
      </c>
      <c r="J55" s="430">
        <v>48</v>
      </c>
      <c r="K55" s="416" t="s">
        <v>355</v>
      </c>
      <c r="L55" s="709"/>
      <c r="M55" s="816"/>
      <c r="N55" s="817"/>
      <c r="O55" s="814"/>
      <c r="P55" s="818"/>
      <c r="Q55" s="806"/>
      <c r="R55" s="815"/>
      <c r="S55" s="734"/>
      <c r="U55" s="390"/>
      <c r="V55" s="390"/>
      <c r="W55" s="390"/>
      <c r="X55" s="390"/>
      <c r="Y55" s="390"/>
    </row>
    <row r="56" spans="1:26" ht="29.25" customHeight="1" x14ac:dyDescent="0.2">
      <c r="A56" s="731"/>
      <c r="B56" s="703">
        <v>23</v>
      </c>
      <c r="C56" s="726" t="s">
        <v>261</v>
      </c>
      <c r="D56" s="707" t="s">
        <v>415</v>
      </c>
      <c r="E56" s="408" t="s">
        <v>352</v>
      </c>
      <c r="F56" s="414">
        <v>35</v>
      </c>
      <c r="G56" s="408" t="s">
        <v>353</v>
      </c>
      <c r="H56" s="414">
        <v>20</v>
      </c>
      <c r="I56" s="408" t="s">
        <v>354</v>
      </c>
      <c r="J56" s="431" t="s">
        <v>416</v>
      </c>
      <c r="K56" s="393" t="s">
        <v>355</v>
      </c>
      <c r="L56" s="709" t="s">
        <v>356</v>
      </c>
      <c r="M56" s="810">
        <v>7.4</v>
      </c>
      <c r="N56" s="812">
        <v>7.7</v>
      </c>
      <c r="O56" s="802">
        <v>8.1</v>
      </c>
      <c r="P56" s="818" t="s">
        <v>471</v>
      </c>
      <c r="Q56" s="806" t="s">
        <v>471</v>
      </c>
      <c r="R56" s="808" t="s">
        <v>471</v>
      </c>
      <c r="S56" s="734" t="s">
        <v>417</v>
      </c>
      <c r="U56" s="390"/>
      <c r="V56" s="390"/>
      <c r="W56" s="390"/>
      <c r="X56" s="390"/>
      <c r="Y56" s="390"/>
    </row>
    <row r="57" spans="1:26" ht="29.25" customHeight="1" x14ac:dyDescent="0.2">
      <c r="A57" s="731"/>
      <c r="B57" s="703"/>
      <c r="C57" s="727"/>
      <c r="D57" s="707"/>
      <c r="E57" s="404" t="s">
        <v>358</v>
      </c>
      <c r="F57" s="415">
        <v>139</v>
      </c>
      <c r="G57" s="404" t="s">
        <v>353</v>
      </c>
      <c r="H57" s="430" t="s">
        <v>418</v>
      </c>
      <c r="I57" s="404" t="s">
        <v>354</v>
      </c>
      <c r="J57" s="412" t="s">
        <v>419</v>
      </c>
      <c r="K57" s="416" t="s">
        <v>355</v>
      </c>
      <c r="L57" s="709"/>
      <c r="M57" s="816"/>
      <c r="N57" s="817"/>
      <c r="O57" s="814"/>
      <c r="P57" s="818"/>
      <c r="Q57" s="806"/>
      <c r="R57" s="815"/>
      <c r="S57" s="734"/>
      <c r="U57" s="390"/>
      <c r="V57" s="390"/>
      <c r="W57" s="390"/>
      <c r="X57" s="390"/>
      <c r="Y57" s="390"/>
    </row>
    <row r="58" spans="1:26" ht="29.25" customHeight="1" x14ac:dyDescent="0.2">
      <c r="A58" s="731"/>
      <c r="B58" s="703">
        <v>24</v>
      </c>
      <c r="C58" s="705"/>
      <c r="D58" s="707" t="s">
        <v>420</v>
      </c>
      <c r="E58" s="408" t="s">
        <v>352</v>
      </c>
      <c r="F58" s="414">
        <v>35</v>
      </c>
      <c r="G58" s="408" t="s">
        <v>353</v>
      </c>
      <c r="H58" s="432" t="s">
        <v>421</v>
      </c>
      <c r="I58" s="408" t="s">
        <v>354</v>
      </c>
      <c r="J58" s="431" t="s">
        <v>422</v>
      </c>
      <c r="K58" s="393" t="s">
        <v>355</v>
      </c>
      <c r="L58" s="709" t="s">
        <v>423</v>
      </c>
      <c r="M58" s="810">
        <v>7.7</v>
      </c>
      <c r="N58" s="812">
        <v>7.9</v>
      </c>
      <c r="O58" s="802">
        <v>7.3</v>
      </c>
      <c r="P58" s="818" t="s">
        <v>471</v>
      </c>
      <c r="Q58" s="806" t="s">
        <v>471</v>
      </c>
      <c r="R58" s="808" t="s">
        <v>471</v>
      </c>
      <c r="S58" s="701" t="s">
        <v>424</v>
      </c>
      <c r="U58" s="390"/>
      <c r="V58" s="390"/>
      <c r="W58" s="390"/>
      <c r="X58" s="390"/>
      <c r="Y58" s="390"/>
    </row>
    <row r="59" spans="1:26" ht="29.25" customHeight="1" x14ac:dyDescent="0.2">
      <c r="A59" s="746"/>
      <c r="B59" s="703"/>
      <c r="C59" s="737"/>
      <c r="D59" s="707"/>
      <c r="E59" s="404" t="s">
        <v>358</v>
      </c>
      <c r="F59" s="415">
        <v>139</v>
      </c>
      <c r="G59" s="404" t="s">
        <v>353</v>
      </c>
      <c r="H59" s="430" t="s">
        <v>425</v>
      </c>
      <c r="I59" s="404" t="s">
        <v>354</v>
      </c>
      <c r="J59" s="412" t="s">
        <v>419</v>
      </c>
      <c r="K59" s="416" t="s">
        <v>355</v>
      </c>
      <c r="L59" s="709"/>
      <c r="M59" s="816"/>
      <c r="N59" s="817"/>
      <c r="O59" s="814"/>
      <c r="P59" s="818"/>
      <c r="Q59" s="806"/>
      <c r="R59" s="815"/>
      <c r="S59" s="734"/>
      <c r="U59" s="390"/>
      <c r="V59" s="390"/>
      <c r="W59" s="390"/>
      <c r="X59" s="390"/>
      <c r="Y59" s="390"/>
    </row>
    <row r="60" spans="1:26" ht="29.25" customHeight="1" x14ac:dyDescent="0.2">
      <c r="A60" s="735" t="s">
        <v>426</v>
      </c>
      <c r="B60" s="703">
        <v>25</v>
      </c>
      <c r="C60" s="726" t="s">
        <v>261</v>
      </c>
      <c r="D60" s="707" t="s">
        <v>427</v>
      </c>
      <c r="E60" s="408" t="s">
        <v>352</v>
      </c>
      <c r="F60" s="414">
        <v>35</v>
      </c>
      <c r="G60" s="408" t="s">
        <v>353</v>
      </c>
      <c r="H60" s="432" t="s">
        <v>428</v>
      </c>
      <c r="I60" s="408" t="s">
        <v>354</v>
      </c>
      <c r="J60" s="431" t="s">
        <v>364</v>
      </c>
      <c r="K60" s="393" t="s">
        <v>355</v>
      </c>
      <c r="L60" s="709" t="s">
        <v>403</v>
      </c>
      <c r="M60" s="810">
        <v>7.9</v>
      </c>
      <c r="N60" s="812">
        <v>8.4</v>
      </c>
      <c r="O60" s="802">
        <v>8.1</v>
      </c>
      <c r="P60" s="818" t="s">
        <v>471</v>
      </c>
      <c r="Q60" s="806" t="s">
        <v>471</v>
      </c>
      <c r="R60" s="808" t="s">
        <v>471</v>
      </c>
      <c r="S60" s="734" t="s">
        <v>429</v>
      </c>
      <c r="U60" s="390"/>
      <c r="V60" s="390"/>
      <c r="W60" s="390"/>
      <c r="X60" s="390"/>
      <c r="Y60" s="390"/>
    </row>
    <row r="61" spans="1:26" ht="29.25" customHeight="1" x14ac:dyDescent="0.2">
      <c r="A61" s="731"/>
      <c r="B61" s="703"/>
      <c r="C61" s="736"/>
      <c r="D61" s="707"/>
      <c r="E61" s="404" t="s">
        <v>358</v>
      </c>
      <c r="F61" s="415">
        <v>139</v>
      </c>
      <c r="G61" s="404" t="s">
        <v>353</v>
      </c>
      <c r="H61" s="415">
        <v>47</v>
      </c>
      <c r="I61" s="404" t="s">
        <v>354</v>
      </c>
      <c r="J61" s="412" t="s">
        <v>380</v>
      </c>
      <c r="K61" s="416" t="s">
        <v>355</v>
      </c>
      <c r="L61" s="709"/>
      <c r="M61" s="816"/>
      <c r="N61" s="817"/>
      <c r="O61" s="814"/>
      <c r="P61" s="818"/>
      <c r="Q61" s="806"/>
      <c r="R61" s="815"/>
      <c r="S61" s="734"/>
      <c r="U61" s="390"/>
      <c r="V61" s="390"/>
      <c r="W61" s="390"/>
      <c r="X61" s="390"/>
      <c r="Y61" s="390"/>
    </row>
    <row r="62" spans="1:26" ht="29.25" customHeight="1" x14ac:dyDescent="0.2">
      <c r="A62" s="731"/>
      <c r="B62" s="703">
        <v>26</v>
      </c>
      <c r="C62" s="726" t="s">
        <v>261</v>
      </c>
      <c r="D62" s="707" t="s">
        <v>430</v>
      </c>
      <c r="E62" s="408" t="s">
        <v>352</v>
      </c>
      <c r="F62" s="414">
        <v>35</v>
      </c>
      <c r="G62" s="408" t="s">
        <v>353</v>
      </c>
      <c r="H62" s="414">
        <v>14</v>
      </c>
      <c r="I62" s="408" t="s">
        <v>354</v>
      </c>
      <c r="J62" s="432">
        <v>24</v>
      </c>
      <c r="K62" s="393" t="s">
        <v>355</v>
      </c>
      <c r="L62" s="709" t="s">
        <v>403</v>
      </c>
      <c r="M62" s="810">
        <v>8.5</v>
      </c>
      <c r="N62" s="812">
        <v>8.6</v>
      </c>
      <c r="O62" s="802">
        <v>8.4</v>
      </c>
      <c r="P62" s="818" t="s">
        <v>471</v>
      </c>
      <c r="Q62" s="806" t="s">
        <v>471</v>
      </c>
      <c r="R62" s="808" t="s">
        <v>471</v>
      </c>
      <c r="S62" s="701" t="s">
        <v>431</v>
      </c>
      <c r="U62" s="390"/>
      <c r="V62" s="390"/>
      <c r="W62" s="390"/>
      <c r="X62" s="390"/>
      <c r="Y62" s="390"/>
    </row>
    <row r="63" spans="1:26" ht="29.25" customHeight="1" x14ac:dyDescent="0.2">
      <c r="A63" s="731"/>
      <c r="B63" s="703"/>
      <c r="C63" s="727"/>
      <c r="D63" s="707"/>
      <c r="E63" s="404" t="s">
        <v>358</v>
      </c>
      <c r="F63" s="415">
        <v>139</v>
      </c>
      <c r="G63" s="404" t="s">
        <v>353</v>
      </c>
      <c r="H63" s="415">
        <v>50</v>
      </c>
      <c r="I63" s="404" t="s">
        <v>354</v>
      </c>
      <c r="J63" s="412" t="s">
        <v>372</v>
      </c>
      <c r="K63" s="416" t="s">
        <v>355</v>
      </c>
      <c r="L63" s="709"/>
      <c r="M63" s="816"/>
      <c r="N63" s="817"/>
      <c r="O63" s="814"/>
      <c r="P63" s="818"/>
      <c r="Q63" s="806"/>
      <c r="R63" s="815"/>
      <c r="S63" s="725"/>
      <c r="U63" s="390"/>
      <c r="V63" s="390"/>
      <c r="W63" s="390"/>
      <c r="X63" s="390"/>
      <c r="Y63" s="390"/>
    </row>
    <row r="64" spans="1:26" ht="29.25" customHeight="1" x14ac:dyDescent="0.2">
      <c r="A64" s="731"/>
      <c r="B64" s="703">
        <v>27</v>
      </c>
      <c r="C64" s="726"/>
      <c r="D64" s="707" t="s">
        <v>432</v>
      </c>
      <c r="E64" s="408" t="s">
        <v>352</v>
      </c>
      <c r="F64" s="414">
        <v>35</v>
      </c>
      <c r="G64" s="408" t="s">
        <v>353</v>
      </c>
      <c r="H64" s="432" t="s">
        <v>399</v>
      </c>
      <c r="I64" s="408" t="s">
        <v>354</v>
      </c>
      <c r="J64" s="417" t="s">
        <v>390</v>
      </c>
      <c r="K64" s="393" t="s">
        <v>355</v>
      </c>
      <c r="L64" s="709" t="s">
        <v>403</v>
      </c>
      <c r="M64" s="810">
        <v>7.6</v>
      </c>
      <c r="N64" s="812">
        <v>7.8</v>
      </c>
      <c r="O64" s="802">
        <v>7.8</v>
      </c>
      <c r="P64" s="818" t="s">
        <v>471</v>
      </c>
      <c r="Q64" s="806" t="s">
        <v>471</v>
      </c>
      <c r="R64" s="808" t="s">
        <v>471</v>
      </c>
      <c r="S64" s="701" t="s">
        <v>433</v>
      </c>
      <c r="U64" s="390"/>
      <c r="V64" s="390"/>
      <c r="W64" s="390"/>
      <c r="X64" s="390"/>
      <c r="Y64" s="390"/>
    </row>
    <row r="65" spans="1:25" ht="29.25" customHeight="1" x14ac:dyDescent="0.2">
      <c r="A65" s="731"/>
      <c r="B65" s="703"/>
      <c r="C65" s="727"/>
      <c r="D65" s="707"/>
      <c r="E65" s="404" t="s">
        <v>358</v>
      </c>
      <c r="F65" s="415">
        <v>139</v>
      </c>
      <c r="G65" s="404" t="s">
        <v>353</v>
      </c>
      <c r="H65" s="415">
        <v>49</v>
      </c>
      <c r="I65" s="404" t="s">
        <v>354</v>
      </c>
      <c r="J65" s="430">
        <v>24</v>
      </c>
      <c r="K65" s="416" t="s">
        <v>355</v>
      </c>
      <c r="L65" s="709"/>
      <c r="M65" s="816"/>
      <c r="N65" s="817"/>
      <c r="O65" s="814"/>
      <c r="P65" s="818"/>
      <c r="Q65" s="806"/>
      <c r="R65" s="815"/>
      <c r="S65" s="725"/>
      <c r="U65" s="390"/>
      <c r="V65" s="390"/>
      <c r="W65" s="390"/>
      <c r="X65" s="390"/>
      <c r="Y65" s="390"/>
    </row>
    <row r="66" spans="1:25" ht="29.25" customHeight="1" x14ac:dyDescent="0.2">
      <c r="A66" s="731"/>
      <c r="B66" s="703">
        <v>28</v>
      </c>
      <c r="C66" s="726"/>
      <c r="D66" s="707" t="s">
        <v>434</v>
      </c>
      <c r="E66" s="408" t="s">
        <v>352</v>
      </c>
      <c r="F66" s="414">
        <v>35</v>
      </c>
      <c r="G66" s="408" t="s">
        <v>353</v>
      </c>
      <c r="H66" s="432" t="s">
        <v>389</v>
      </c>
      <c r="I66" s="408" t="s">
        <v>354</v>
      </c>
      <c r="J66" s="414">
        <v>20</v>
      </c>
      <c r="K66" s="393" t="s">
        <v>355</v>
      </c>
      <c r="L66" s="709" t="s">
        <v>403</v>
      </c>
      <c r="M66" s="810">
        <v>8</v>
      </c>
      <c r="N66" s="812">
        <v>7.9</v>
      </c>
      <c r="O66" s="802">
        <v>7.6</v>
      </c>
      <c r="P66" s="818" t="s">
        <v>471</v>
      </c>
      <c r="Q66" s="806" t="s">
        <v>471</v>
      </c>
      <c r="R66" s="808" t="s">
        <v>471</v>
      </c>
      <c r="S66" s="701" t="s">
        <v>435</v>
      </c>
      <c r="U66" s="390"/>
      <c r="V66" s="390"/>
      <c r="W66" s="390"/>
      <c r="X66" s="390"/>
      <c r="Y66" s="390"/>
    </row>
    <row r="67" spans="1:25" ht="29.25" customHeight="1" x14ac:dyDescent="0.2">
      <c r="A67" s="731"/>
      <c r="B67" s="703"/>
      <c r="C67" s="727"/>
      <c r="D67" s="707"/>
      <c r="E67" s="404" t="s">
        <v>358</v>
      </c>
      <c r="F67" s="415">
        <v>139</v>
      </c>
      <c r="G67" s="404" t="s">
        <v>353</v>
      </c>
      <c r="H67" s="415">
        <v>49</v>
      </c>
      <c r="I67" s="404" t="s">
        <v>354</v>
      </c>
      <c r="J67" s="415">
        <v>41</v>
      </c>
      <c r="K67" s="416" t="s">
        <v>355</v>
      </c>
      <c r="L67" s="709"/>
      <c r="M67" s="816"/>
      <c r="N67" s="817"/>
      <c r="O67" s="814"/>
      <c r="P67" s="818"/>
      <c r="Q67" s="806"/>
      <c r="R67" s="815"/>
      <c r="S67" s="725"/>
      <c r="U67" s="390"/>
      <c r="V67" s="390"/>
      <c r="W67" s="390"/>
      <c r="X67" s="390"/>
      <c r="Y67" s="390"/>
    </row>
    <row r="68" spans="1:25" ht="29.25" customHeight="1" x14ac:dyDescent="0.2">
      <c r="A68" s="731"/>
      <c r="B68" s="703">
        <v>29</v>
      </c>
      <c r="C68" s="726"/>
      <c r="D68" s="707" t="s">
        <v>436</v>
      </c>
      <c r="E68" s="408" t="s">
        <v>352</v>
      </c>
      <c r="F68" s="414">
        <v>35</v>
      </c>
      <c r="G68" s="408" t="s">
        <v>353</v>
      </c>
      <c r="H68" s="432" t="s">
        <v>375</v>
      </c>
      <c r="I68" s="408" t="s">
        <v>354</v>
      </c>
      <c r="J68" s="417" t="s">
        <v>390</v>
      </c>
      <c r="K68" s="393" t="s">
        <v>355</v>
      </c>
      <c r="L68" s="709" t="s">
        <v>403</v>
      </c>
      <c r="M68" s="810">
        <v>7.8</v>
      </c>
      <c r="N68" s="812">
        <v>7.9</v>
      </c>
      <c r="O68" s="802">
        <v>7.7</v>
      </c>
      <c r="P68" s="818" t="s">
        <v>471</v>
      </c>
      <c r="Q68" s="806" t="s">
        <v>471</v>
      </c>
      <c r="R68" s="808" t="s">
        <v>471</v>
      </c>
      <c r="S68" s="701" t="s">
        <v>437</v>
      </c>
      <c r="U68" s="390"/>
      <c r="V68" s="390"/>
      <c r="W68" s="390"/>
      <c r="X68" s="390"/>
      <c r="Y68" s="390"/>
    </row>
    <row r="69" spans="1:25" ht="29.25" customHeight="1" x14ac:dyDescent="0.2">
      <c r="A69" s="731"/>
      <c r="B69" s="703"/>
      <c r="C69" s="727"/>
      <c r="D69" s="707"/>
      <c r="E69" s="404" t="s">
        <v>358</v>
      </c>
      <c r="F69" s="415">
        <v>139</v>
      </c>
      <c r="G69" s="404" t="s">
        <v>353</v>
      </c>
      <c r="H69" s="415">
        <v>48</v>
      </c>
      <c r="I69" s="404" t="s">
        <v>354</v>
      </c>
      <c r="J69" s="412" t="s">
        <v>390</v>
      </c>
      <c r="K69" s="416" t="s">
        <v>355</v>
      </c>
      <c r="L69" s="709"/>
      <c r="M69" s="816"/>
      <c r="N69" s="817"/>
      <c r="O69" s="814"/>
      <c r="P69" s="818"/>
      <c r="Q69" s="806"/>
      <c r="R69" s="815"/>
      <c r="S69" s="725"/>
      <c r="U69" s="390"/>
      <c r="V69" s="390"/>
      <c r="W69" s="390"/>
      <c r="X69" s="390"/>
      <c r="Y69" s="390"/>
    </row>
    <row r="70" spans="1:25" ht="29.25" customHeight="1" x14ac:dyDescent="0.2">
      <c r="A70" s="731"/>
      <c r="B70" s="703">
        <v>30</v>
      </c>
      <c r="C70" s="726"/>
      <c r="D70" s="707" t="s">
        <v>438</v>
      </c>
      <c r="E70" s="408" t="s">
        <v>352</v>
      </c>
      <c r="F70" s="414">
        <v>35</v>
      </c>
      <c r="G70" s="408" t="s">
        <v>353</v>
      </c>
      <c r="H70" s="417" t="s">
        <v>364</v>
      </c>
      <c r="I70" s="408" t="s">
        <v>354</v>
      </c>
      <c r="J70" s="414">
        <v>58</v>
      </c>
      <c r="K70" s="393" t="s">
        <v>355</v>
      </c>
      <c r="L70" s="709" t="s">
        <v>403</v>
      </c>
      <c r="M70" s="810">
        <v>7.8</v>
      </c>
      <c r="N70" s="812">
        <v>7.8</v>
      </c>
      <c r="O70" s="802">
        <v>7.7</v>
      </c>
      <c r="P70" s="818" t="s">
        <v>471</v>
      </c>
      <c r="Q70" s="806" t="s">
        <v>471</v>
      </c>
      <c r="R70" s="808" t="s">
        <v>471</v>
      </c>
      <c r="S70" s="701" t="s">
        <v>439</v>
      </c>
      <c r="U70" s="390"/>
      <c r="V70" s="390"/>
      <c r="W70" s="390"/>
      <c r="X70" s="390"/>
      <c r="Y70" s="390"/>
    </row>
    <row r="71" spans="1:25" ht="29.25" customHeight="1" x14ac:dyDescent="0.2">
      <c r="A71" s="731"/>
      <c r="B71" s="703"/>
      <c r="C71" s="727"/>
      <c r="D71" s="707"/>
      <c r="E71" s="404" t="s">
        <v>358</v>
      </c>
      <c r="F71" s="415">
        <v>139</v>
      </c>
      <c r="G71" s="404" t="s">
        <v>353</v>
      </c>
      <c r="H71" s="415">
        <v>49</v>
      </c>
      <c r="I71" s="404" t="s">
        <v>354</v>
      </c>
      <c r="J71" s="430">
        <v>13</v>
      </c>
      <c r="K71" s="416" t="s">
        <v>355</v>
      </c>
      <c r="L71" s="709"/>
      <c r="M71" s="816"/>
      <c r="N71" s="817"/>
      <c r="O71" s="814"/>
      <c r="P71" s="818"/>
      <c r="Q71" s="806"/>
      <c r="R71" s="815"/>
      <c r="S71" s="725"/>
      <c r="U71" s="390"/>
      <c r="V71" s="390"/>
      <c r="W71" s="390"/>
      <c r="X71" s="390"/>
      <c r="Y71" s="390"/>
    </row>
    <row r="72" spans="1:25" ht="29.25" customHeight="1" x14ac:dyDescent="0.2">
      <c r="A72" s="731"/>
      <c r="B72" s="703">
        <v>31</v>
      </c>
      <c r="C72" s="726"/>
      <c r="D72" s="707" t="s">
        <v>440</v>
      </c>
      <c r="E72" s="408" t="s">
        <v>352</v>
      </c>
      <c r="F72" s="414">
        <v>34</v>
      </c>
      <c r="G72" s="408" t="s">
        <v>353</v>
      </c>
      <c r="H72" s="432">
        <v>59</v>
      </c>
      <c r="I72" s="408" t="s">
        <v>354</v>
      </c>
      <c r="J72" s="429">
        <v>42</v>
      </c>
      <c r="K72" s="393" t="s">
        <v>355</v>
      </c>
      <c r="L72" s="709" t="s">
        <v>403</v>
      </c>
      <c r="M72" s="810">
        <v>7.7</v>
      </c>
      <c r="N72" s="812">
        <v>7.9</v>
      </c>
      <c r="O72" s="802">
        <v>7.7</v>
      </c>
      <c r="P72" s="818" t="s">
        <v>471</v>
      </c>
      <c r="Q72" s="806" t="s">
        <v>471</v>
      </c>
      <c r="R72" s="808" t="s">
        <v>471</v>
      </c>
      <c r="S72" s="701" t="s">
        <v>441</v>
      </c>
      <c r="U72" s="390"/>
      <c r="V72" s="390"/>
      <c r="W72" s="390"/>
      <c r="X72" s="390"/>
      <c r="Y72" s="390"/>
    </row>
    <row r="73" spans="1:25" ht="29.25" customHeight="1" x14ac:dyDescent="0.2">
      <c r="A73" s="731"/>
      <c r="B73" s="703"/>
      <c r="C73" s="727"/>
      <c r="D73" s="707"/>
      <c r="E73" s="404" t="s">
        <v>358</v>
      </c>
      <c r="F73" s="415">
        <v>139</v>
      </c>
      <c r="G73" s="404" t="s">
        <v>353</v>
      </c>
      <c r="H73" s="415">
        <v>50</v>
      </c>
      <c r="I73" s="404" t="s">
        <v>354</v>
      </c>
      <c r="J73" s="433">
        <v>49</v>
      </c>
      <c r="K73" s="416" t="s">
        <v>355</v>
      </c>
      <c r="L73" s="709"/>
      <c r="M73" s="816"/>
      <c r="N73" s="817"/>
      <c r="O73" s="814"/>
      <c r="P73" s="818"/>
      <c r="Q73" s="806"/>
      <c r="R73" s="815"/>
      <c r="S73" s="725"/>
      <c r="U73" s="390"/>
      <c r="V73" s="390"/>
      <c r="W73" s="390"/>
      <c r="X73" s="390"/>
      <c r="Y73" s="390"/>
    </row>
    <row r="74" spans="1:25" ht="29.25" customHeight="1" x14ac:dyDescent="0.2">
      <c r="A74" s="731"/>
      <c r="B74" s="703">
        <v>32</v>
      </c>
      <c r="C74" s="726"/>
      <c r="D74" s="707" t="s">
        <v>442</v>
      </c>
      <c r="E74" s="408" t="s">
        <v>352</v>
      </c>
      <c r="F74" s="414">
        <v>34</v>
      </c>
      <c r="G74" s="408" t="s">
        <v>353</v>
      </c>
      <c r="H74" s="414">
        <v>59</v>
      </c>
      <c r="I74" s="408" t="s">
        <v>354</v>
      </c>
      <c r="J74" s="417">
        <v>47</v>
      </c>
      <c r="K74" s="393" t="s">
        <v>355</v>
      </c>
      <c r="L74" s="709" t="s">
        <v>403</v>
      </c>
      <c r="M74" s="810">
        <v>8</v>
      </c>
      <c r="N74" s="812">
        <v>7.8</v>
      </c>
      <c r="O74" s="802">
        <v>7.7</v>
      </c>
      <c r="P74" s="818" t="s">
        <v>471</v>
      </c>
      <c r="Q74" s="806" t="s">
        <v>471</v>
      </c>
      <c r="R74" s="808" t="s">
        <v>471</v>
      </c>
      <c r="S74" s="701" t="s">
        <v>443</v>
      </c>
      <c r="U74" s="390"/>
      <c r="V74" s="390"/>
      <c r="W74" s="390"/>
      <c r="X74" s="390"/>
      <c r="Y74" s="390"/>
    </row>
    <row r="75" spans="1:25" ht="29.25" customHeight="1" x14ac:dyDescent="0.2">
      <c r="A75" s="731"/>
      <c r="B75" s="703"/>
      <c r="C75" s="727"/>
      <c r="D75" s="707"/>
      <c r="E75" s="404" t="s">
        <v>358</v>
      </c>
      <c r="F75" s="415">
        <v>139</v>
      </c>
      <c r="G75" s="404" t="s">
        <v>353</v>
      </c>
      <c r="H75" s="415">
        <v>48</v>
      </c>
      <c r="I75" s="404" t="s">
        <v>354</v>
      </c>
      <c r="J75" s="412" t="s">
        <v>380</v>
      </c>
      <c r="K75" s="416" t="s">
        <v>355</v>
      </c>
      <c r="L75" s="709"/>
      <c r="M75" s="816"/>
      <c r="N75" s="817"/>
      <c r="O75" s="814"/>
      <c r="P75" s="818"/>
      <c r="Q75" s="806"/>
      <c r="R75" s="815"/>
      <c r="S75" s="725"/>
      <c r="U75" s="390"/>
      <c r="V75" s="390"/>
      <c r="W75" s="390"/>
      <c r="X75" s="390"/>
      <c r="Y75" s="390"/>
    </row>
    <row r="76" spans="1:25" ht="29.25" customHeight="1" x14ac:dyDescent="0.2">
      <c r="A76" s="731"/>
      <c r="B76" s="703">
        <v>33</v>
      </c>
      <c r="C76" s="726"/>
      <c r="D76" s="707" t="s">
        <v>444</v>
      </c>
      <c r="E76" s="408" t="s">
        <v>352</v>
      </c>
      <c r="F76" s="414">
        <v>35</v>
      </c>
      <c r="G76" s="408" t="s">
        <v>353</v>
      </c>
      <c r="H76" s="432" t="s">
        <v>375</v>
      </c>
      <c r="I76" s="408" t="s">
        <v>354</v>
      </c>
      <c r="J76" s="417" t="s">
        <v>372</v>
      </c>
      <c r="K76" s="393" t="s">
        <v>355</v>
      </c>
      <c r="L76" s="709" t="s">
        <v>403</v>
      </c>
      <c r="M76" s="810">
        <v>7.9</v>
      </c>
      <c r="N76" s="812">
        <v>7.8</v>
      </c>
      <c r="O76" s="802">
        <v>7.8</v>
      </c>
      <c r="P76" s="818" t="s">
        <v>471</v>
      </c>
      <c r="Q76" s="806" t="s">
        <v>471</v>
      </c>
      <c r="R76" s="808" t="s">
        <v>471</v>
      </c>
      <c r="S76" s="701" t="s">
        <v>445</v>
      </c>
      <c r="U76" s="390"/>
      <c r="V76" s="390"/>
      <c r="W76" s="390"/>
      <c r="X76" s="390"/>
      <c r="Y76" s="390"/>
    </row>
    <row r="77" spans="1:25" ht="29.25" customHeight="1" x14ac:dyDescent="0.2">
      <c r="A77" s="733"/>
      <c r="B77" s="703"/>
      <c r="C77" s="727"/>
      <c r="D77" s="707"/>
      <c r="E77" s="404" t="s">
        <v>358</v>
      </c>
      <c r="F77" s="415">
        <v>139</v>
      </c>
      <c r="G77" s="404" t="s">
        <v>353</v>
      </c>
      <c r="H77" s="415">
        <v>45</v>
      </c>
      <c r="I77" s="404" t="s">
        <v>354</v>
      </c>
      <c r="J77" s="415">
        <v>38</v>
      </c>
      <c r="K77" s="416" t="s">
        <v>355</v>
      </c>
      <c r="L77" s="709"/>
      <c r="M77" s="816"/>
      <c r="N77" s="817"/>
      <c r="O77" s="814"/>
      <c r="P77" s="818"/>
      <c r="Q77" s="806"/>
      <c r="R77" s="815"/>
      <c r="S77" s="725"/>
      <c r="U77" s="390"/>
      <c r="V77" s="390"/>
      <c r="W77" s="390"/>
      <c r="X77" s="390"/>
      <c r="Y77" s="390"/>
    </row>
    <row r="78" spans="1:25" ht="29.25" customHeight="1" x14ac:dyDescent="0.2">
      <c r="A78" s="730" t="s">
        <v>446</v>
      </c>
      <c r="B78" s="703">
        <v>34</v>
      </c>
      <c r="C78" s="726"/>
      <c r="D78" s="707" t="s">
        <v>447</v>
      </c>
      <c r="E78" s="408" t="s">
        <v>352</v>
      </c>
      <c r="F78" s="414">
        <v>35</v>
      </c>
      <c r="G78" s="408" t="s">
        <v>353</v>
      </c>
      <c r="H78" s="414">
        <v>40</v>
      </c>
      <c r="I78" s="408" t="s">
        <v>354</v>
      </c>
      <c r="J78" s="417" t="s">
        <v>375</v>
      </c>
      <c r="K78" s="393" t="s">
        <v>355</v>
      </c>
      <c r="L78" s="709" t="s">
        <v>448</v>
      </c>
      <c r="M78" s="810">
        <v>8.5</v>
      </c>
      <c r="N78" s="812">
        <v>8.1999999999999993</v>
      </c>
      <c r="O78" s="802">
        <v>8</v>
      </c>
      <c r="P78" s="804" t="s">
        <v>471</v>
      </c>
      <c r="Q78" s="806" t="s">
        <v>471</v>
      </c>
      <c r="R78" s="808" t="s">
        <v>471</v>
      </c>
      <c r="S78" s="701" t="s">
        <v>449</v>
      </c>
      <c r="U78" s="390"/>
      <c r="V78" s="390"/>
      <c r="W78" s="390"/>
      <c r="X78" s="390"/>
      <c r="Y78" s="390"/>
    </row>
    <row r="79" spans="1:25" ht="29.25" customHeight="1" x14ac:dyDescent="0.2">
      <c r="A79" s="731"/>
      <c r="B79" s="703"/>
      <c r="C79" s="727"/>
      <c r="D79" s="707"/>
      <c r="E79" s="404" t="s">
        <v>358</v>
      </c>
      <c r="F79" s="415">
        <v>140</v>
      </c>
      <c r="G79" s="404" t="s">
        <v>353</v>
      </c>
      <c r="H79" s="415">
        <v>53</v>
      </c>
      <c r="I79" s="404" t="s">
        <v>354</v>
      </c>
      <c r="J79" s="412">
        <v>13</v>
      </c>
      <c r="K79" s="416" t="s">
        <v>355</v>
      </c>
      <c r="L79" s="709"/>
      <c r="M79" s="816"/>
      <c r="N79" s="817"/>
      <c r="O79" s="814"/>
      <c r="P79" s="804"/>
      <c r="Q79" s="806"/>
      <c r="R79" s="815"/>
      <c r="S79" s="725"/>
      <c r="U79" s="390"/>
      <c r="V79" s="390"/>
      <c r="W79" s="390"/>
      <c r="X79" s="390"/>
      <c r="Y79" s="390"/>
    </row>
    <row r="80" spans="1:25" ht="29.25" customHeight="1" x14ac:dyDescent="0.2">
      <c r="A80" s="731"/>
      <c r="B80" s="703">
        <v>35</v>
      </c>
      <c r="C80" s="726"/>
      <c r="D80" s="707" t="s">
        <v>450</v>
      </c>
      <c r="E80" s="408" t="s">
        <v>352</v>
      </c>
      <c r="F80" s="414">
        <v>35</v>
      </c>
      <c r="G80" s="408" t="s">
        <v>353</v>
      </c>
      <c r="H80" s="414">
        <v>35</v>
      </c>
      <c r="I80" s="408" t="s">
        <v>354</v>
      </c>
      <c r="J80" s="414">
        <v>10</v>
      </c>
      <c r="K80" s="393" t="s">
        <v>355</v>
      </c>
      <c r="L80" s="709" t="s">
        <v>448</v>
      </c>
      <c r="M80" s="810">
        <v>7.8</v>
      </c>
      <c r="N80" s="812">
        <v>8.4</v>
      </c>
      <c r="O80" s="802">
        <v>8.3000000000000007</v>
      </c>
      <c r="P80" s="804" t="s">
        <v>471</v>
      </c>
      <c r="Q80" s="806" t="s">
        <v>471</v>
      </c>
      <c r="R80" s="808" t="s">
        <v>471</v>
      </c>
      <c r="S80" s="701" t="s">
        <v>451</v>
      </c>
      <c r="U80" s="390"/>
      <c r="V80" s="390"/>
      <c r="W80" s="390"/>
      <c r="X80" s="390"/>
      <c r="Y80" s="390"/>
    </row>
    <row r="81" spans="1:25" ht="29.25" customHeight="1" x14ac:dyDescent="0.2">
      <c r="A81" s="731"/>
      <c r="B81" s="703"/>
      <c r="C81" s="727"/>
      <c r="D81" s="707"/>
      <c r="E81" s="404" t="s">
        <v>358</v>
      </c>
      <c r="F81" s="415">
        <v>140</v>
      </c>
      <c r="G81" s="404" t="s">
        <v>353</v>
      </c>
      <c r="H81" s="415">
        <v>33</v>
      </c>
      <c r="I81" s="404" t="s">
        <v>354</v>
      </c>
      <c r="J81" s="415">
        <v>44</v>
      </c>
      <c r="K81" s="416" t="s">
        <v>355</v>
      </c>
      <c r="L81" s="709"/>
      <c r="M81" s="816"/>
      <c r="N81" s="817"/>
      <c r="O81" s="814"/>
      <c r="P81" s="804"/>
      <c r="Q81" s="806"/>
      <c r="R81" s="815"/>
      <c r="S81" s="725"/>
      <c r="U81" s="390"/>
      <c r="V81" s="390"/>
      <c r="W81" s="390"/>
      <c r="X81" s="390"/>
      <c r="Y81" s="390"/>
    </row>
    <row r="82" spans="1:25" ht="29.25" customHeight="1" x14ac:dyDescent="0.2">
      <c r="A82" s="731"/>
      <c r="B82" s="703">
        <v>36</v>
      </c>
      <c r="C82" s="726"/>
      <c r="D82" s="707" t="s">
        <v>452</v>
      </c>
      <c r="E82" s="408" t="s">
        <v>352</v>
      </c>
      <c r="F82" s="414">
        <v>35</v>
      </c>
      <c r="G82" s="408" t="s">
        <v>353</v>
      </c>
      <c r="H82" s="414">
        <v>28</v>
      </c>
      <c r="I82" s="408" t="s">
        <v>354</v>
      </c>
      <c r="J82" s="414">
        <v>55</v>
      </c>
      <c r="K82" s="393" t="s">
        <v>355</v>
      </c>
      <c r="L82" s="709" t="s">
        <v>448</v>
      </c>
      <c r="M82" s="810">
        <v>8.1</v>
      </c>
      <c r="N82" s="812">
        <v>8.5</v>
      </c>
      <c r="O82" s="802">
        <v>8.3000000000000007</v>
      </c>
      <c r="P82" s="804" t="s">
        <v>471</v>
      </c>
      <c r="Q82" s="806" t="s">
        <v>471</v>
      </c>
      <c r="R82" s="808" t="s">
        <v>471</v>
      </c>
      <c r="S82" s="701" t="s">
        <v>453</v>
      </c>
      <c r="U82" s="390"/>
      <c r="V82" s="390"/>
      <c r="W82" s="390"/>
      <c r="X82" s="390"/>
      <c r="Y82" s="390"/>
    </row>
    <row r="83" spans="1:25" ht="29.25" customHeight="1" x14ac:dyDescent="0.2">
      <c r="A83" s="731"/>
      <c r="B83" s="703"/>
      <c r="C83" s="727"/>
      <c r="D83" s="707"/>
      <c r="E83" s="404" t="s">
        <v>358</v>
      </c>
      <c r="F83" s="415">
        <v>140</v>
      </c>
      <c r="G83" s="404" t="s">
        <v>353</v>
      </c>
      <c r="H83" s="415">
        <v>27</v>
      </c>
      <c r="I83" s="404" t="s">
        <v>354</v>
      </c>
      <c r="J83" s="415">
        <v>13</v>
      </c>
      <c r="K83" s="416" t="s">
        <v>355</v>
      </c>
      <c r="L83" s="709"/>
      <c r="M83" s="816"/>
      <c r="N83" s="817"/>
      <c r="O83" s="814"/>
      <c r="P83" s="804"/>
      <c r="Q83" s="806"/>
      <c r="R83" s="815"/>
      <c r="S83" s="725"/>
      <c r="U83" s="390"/>
      <c r="V83" s="390"/>
      <c r="W83" s="390"/>
      <c r="X83" s="390"/>
      <c r="Y83" s="390"/>
    </row>
    <row r="84" spans="1:25" ht="29.25" customHeight="1" x14ac:dyDescent="0.2">
      <c r="A84" s="731"/>
      <c r="B84" s="703">
        <v>37</v>
      </c>
      <c r="C84" s="726"/>
      <c r="D84" s="707" t="s">
        <v>454</v>
      </c>
      <c r="E84" s="408" t="s">
        <v>352</v>
      </c>
      <c r="F84" s="414">
        <v>35</v>
      </c>
      <c r="G84" s="408" t="s">
        <v>353</v>
      </c>
      <c r="H84" s="414">
        <v>22</v>
      </c>
      <c r="I84" s="408" t="s">
        <v>354</v>
      </c>
      <c r="J84" s="414">
        <v>51</v>
      </c>
      <c r="K84" s="393" t="s">
        <v>355</v>
      </c>
      <c r="L84" s="709" t="s">
        <v>448</v>
      </c>
      <c r="M84" s="810">
        <v>8.3000000000000007</v>
      </c>
      <c r="N84" s="812">
        <v>8.6</v>
      </c>
      <c r="O84" s="802">
        <v>8.6</v>
      </c>
      <c r="P84" s="804" t="s">
        <v>471</v>
      </c>
      <c r="Q84" s="806" t="s">
        <v>471</v>
      </c>
      <c r="R84" s="808" t="s">
        <v>471</v>
      </c>
      <c r="S84" s="701" t="s">
        <v>455</v>
      </c>
      <c r="U84" s="390"/>
      <c r="V84" s="390"/>
      <c r="W84" s="390"/>
      <c r="X84" s="390"/>
      <c r="Y84" s="390"/>
    </row>
    <row r="85" spans="1:25" ht="29.25" customHeight="1" x14ac:dyDescent="0.2">
      <c r="A85" s="733"/>
      <c r="B85" s="703"/>
      <c r="C85" s="727"/>
      <c r="D85" s="707"/>
      <c r="E85" s="404" t="s">
        <v>358</v>
      </c>
      <c r="F85" s="415">
        <v>140</v>
      </c>
      <c r="G85" s="404" t="s">
        <v>353</v>
      </c>
      <c r="H85" s="415">
        <v>25</v>
      </c>
      <c r="I85" s="404" t="s">
        <v>354</v>
      </c>
      <c r="J85" s="412" t="s">
        <v>389</v>
      </c>
      <c r="K85" s="416" t="s">
        <v>355</v>
      </c>
      <c r="L85" s="709"/>
      <c r="M85" s="816"/>
      <c r="N85" s="817"/>
      <c r="O85" s="814"/>
      <c r="P85" s="804"/>
      <c r="Q85" s="806"/>
      <c r="R85" s="815"/>
      <c r="S85" s="725"/>
      <c r="U85" s="390"/>
      <c r="V85" s="390"/>
      <c r="W85" s="390"/>
      <c r="X85" s="390"/>
      <c r="Y85" s="390"/>
    </row>
    <row r="86" spans="1:25" ht="29.25" customHeight="1" x14ac:dyDescent="0.2">
      <c r="A86" s="730" t="s">
        <v>456</v>
      </c>
      <c r="B86" s="703">
        <v>38</v>
      </c>
      <c r="C86" s="726"/>
      <c r="D86" s="707" t="s">
        <v>457</v>
      </c>
      <c r="E86" s="408" t="s">
        <v>352</v>
      </c>
      <c r="F86" s="414">
        <v>35</v>
      </c>
      <c r="G86" s="408" t="s">
        <v>353</v>
      </c>
      <c r="H86" s="414">
        <v>16</v>
      </c>
      <c r="I86" s="408" t="s">
        <v>354</v>
      </c>
      <c r="J86" s="414">
        <v>52</v>
      </c>
      <c r="K86" s="393" t="s">
        <v>355</v>
      </c>
      <c r="L86" s="709" t="s">
        <v>448</v>
      </c>
      <c r="M86" s="810">
        <v>8.1</v>
      </c>
      <c r="N86" s="812">
        <v>8</v>
      </c>
      <c r="O86" s="802">
        <v>7.7</v>
      </c>
      <c r="P86" s="804" t="s">
        <v>471</v>
      </c>
      <c r="Q86" s="806" t="s">
        <v>471</v>
      </c>
      <c r="R86" s="808" t="s">
        <v>471</v>
      </c>
      <c r="S86" s="701" t="s">
        <v>458</v>
      </c>
      <c r="U86" s="390"/>
      <c r="V86" s="390"/>
      <c r="W86" s="390"/>
      <c r="X86" s="390"/>
      <c r="Y86" s="390"/>
    </row>
    <row r="87" spans="1:25" ht="29.25" customHeight="1" x14ac:dyDescent="0.2">
      <c r="A87" s="731"/>
      <c r="B87" s="703"/>
      <c r="C87" s="727"/>
      <c r="D87" s="707"/>
      <c r="E87" s="404" t="s">
        <v>358</v>
      </c>
      <c r="F87" s="415">
        <v>140</v>
      </c>
      <c r="G87" s="404" t="s">
        <v>353</v>
      </c>
      <c r="H87" s="415">
        <v>26</v>
      </c>
      <c r="I87" s="404" t="s">
        <v>354</v>
      </c>
      <c r="J87" s="412" t="s">
        <v>380</v>
      </c>
      <c r="K87" s="416" t="s">
        <v>355</v>
      </c>
      <c r="L87" s="709"/>
      <c r="M87" s="816"/>
      <c r="N87" s="817"/>
      <c r="O87" s="814"/>
      <c r="P87" s="804"/>
      <c r="Q87" s="806"/>
      <c r="R87" s="815"/>
      <c r="S87" s="725"/>
      <c r="U87" s="390"/>
      <c r="V87" s="390"/>
      <c r="W87" s="390"/>
      <c r="X87" s="390"/>
      <c r="Y87" s="390"/>
    </row>
    <row r="88" spans="1:25" ht="29.25" customHeight="1" x14ac:dyDescent="0.2">
      <c r="A88" s="731"/>
      <c r="B88" s="703">
        <v>39</v>
      </c>
      <c r="C88" s="726"/>
      <c r="D88" s="707" t="s">
        <v>459</v>
      </c>
      <c r="E88" s="408" t="s">
        <v>352</v>
      </c>
      <c r="F88" s="414">
        <v>35</v>
      </c>
      <c r="G88" s="408" t="s">
        <v>353</v>
      </c>
      <c r="H88" s="432" t="s">
        <v>362</v>
      </c>
      <c r="I88" s="408" t="s">
        <v>354</v>
      </c>
      <c r="J88" s="414">
        <v>11</v>
      </c>
      <c r="K88" s="393" t="s">
        <v>355</v>
      </c>
      <c r="L88" s="709" t="s">
        <v>448</v>
      </c>
      <c r="M88" s="810">
        <v>8</v>
      </c>
      <c r="N88" s="812">
        <v>7.7</v>
      </c>
      <c r="O88" s="802">
        <v>7.8</v>
      </c>
      <c r="P88" s="804" t="s">
        <v>471</v>
      </c>
      <c r="Q88" s="806" t="s">
        <v>471</v>
      </c>
      <c r="R88" s="808" t="s">
        <v>471</v>
      </c>
      <c r="S88" s="701" t="s">
        <v>460</v>
      </c>
      <c r="U88" s="390"/>
      <c r="V88" s="390"/>
      <c r="W88" s="390"/>
      <c r="X88" s="390"/>
      <c r="Y88" s="390"/>
    </row>
    <row r="89" spans="1:25" ht="29.25" customHeight="1" x14ac:dyDescent="0.2">
      <c r="A89" s="731"/>
      <c r="B89" s="703"/>
      <c r="C89" s="727"/>
      <c r="D89" s="707"/>
      <c r="E89" s="404" t="s">
        <v>358</v>
      </c>
      <c r="F89" s="415">
        <v>140</v>
      </c>
      <c r="G89" s="404" t="s">
        <v>353</v>
      </c>
      <c r="H89" s="415">
        <v>18</v>
      </c>
      <c r="I89" s="404" t="s">
        <v>354</v>
      </c>
      <c r="J89" s="415">
        <v>33</v>
      </c>
      <c r="K89" s="416" t="s">
        <v>355</v>
      </c>
      <c r="L89" s="709"/>
      <c r="M89" s="816"/>
      <c r="N89" s="817"/>
      <c r="O89" s="814"/>
      <c r="P89" s="804"/>
      <c r="Q89" s="806"/>
      <c r="R89" s="815"/>
      <c r="S89" s="725"/>
      <c r="U89" s="390"/>
      <c r="V89" s="390"/>
      <c r="W89" s="390"/>
      <c r="X89" s="390"/>
      <c r="Y89" s="390"/>
    </row>
    <row r="90" spans="1:25" ht="29.25" customHeight="1" x14ac:dyDescent="0.2">
      <c r="A90" s="731"/>
      <c r="B90" s="703">
        <v>40</v>
      </c>
      <c r="C90" s="726"/>
      <c r="D90" s="707" t="s">
        <v>461</v>
      </c>
      <c r="E90" s="408" t="s">
        <v>352</v>
      </c>
      <c r="F90" s="414">
        <v>35</v>
      </c>
      <c r="G90" s="408" t="s">
        <v>353</v>
      </c>
      <c r="H90" s="417" t="s">
        <v>380</v>
      </c>
      <c r="I90" s="434" t="s">
        <v>354</v>
      </c>
      <c r="J90" s="417">
        <v>26</v>
      </c>
      <c r="K90" s="393" t="s">
        <v>355</v>
      </c>
      <c r="L90" s="709" t="s">
        <v>448</v>
      </c>
      <c r="M90" s="810">
        <v>8.3000000000000007</v>
      </c>
      <c r="N90" s="812">
        <v>7.7</v>
      </c>
      <c r="O90" s="802">
        <v>7.8</v>
      </c>
      <c r="P90" s="804" t="s">
        <v>471</v>
      </c>
      <c r="Q90" s="806" t="s">
        <v>471</v>
      </c>
      <c r="R90" s="808" t="s">
        <v>471</v>
      </c>
      <c r="S90" s="701" t="s">
        <v>462</v>
      </c>
      <c r="U90" s="390"/>
      <c r="V90" s="390"/>
      <c r="W90" s="390"/>
      <c r="X90" s="390"/>
      <c r="Y90" s="390"/>
    </row>
    <row r="91" spans="1:25" ht="29.25" customHeight="1" x14ac:dyDescent="0.2">
      <c r="A91" s="731"/>
      <c r="B91" s="703"/>
      <c r="C91" s="727"/>
      <c r="D91" s="707"/>
      <c r="E91" s="404" t="s">
        <v>358</v>
      </c>
      <c r="F91" s="415">
        <v>140</v>
      </c>
      <c r="G91" s="404" t="s">
        <v>353</v>
      </c>
      <c r="H91" s="412" t="s">
        <v>399</v>
      </c>
      <c r="I91" s="404" t="s">
        <v>354</v>
      </c>
      <c r="J91" s="415">
        <v>35</v>
      </c>
      <c r="K91" s="416" t="s">
        <v>355</v>
      </c>
      <c r="L91" s="709"/>
      <c r="M91" s="816"/>
      <c r="N91" s="817"/>
      <c r="O91" s="814"/>
      <c r="P91" s="804"/>
      <c r="Q91" s="806"/>
      <c r="R91" s="815"/>
      <c r="S91" s="725"/>
      <c r="U91" s="390"/>
      <c r="V91" s="390"/>
      <c r="W91" s="390"/>
      <c r="X91" s="390"/>
      <c r="Y91" s="390"/>
    </row>
    <row r="92" spans="1:25" ht="29.25" customHeight="1" x14ac:dyDescent="0.2">
      <c r="A92" s="731"/>
      <c r="B92" s="703">
        <v>41</v>
      </c>
      <c r="C92" s="726"/>
      <c r="D92" s="707" t="s">
        <v>463</v>
      </c>
      <c r="E92" s="408" t="s">
        <v>352</v>
      </c>
      <c r="F92" s="414">
        <v>35</v>
      </c>
      <c r="G92" s="408" t="s">
        <v>464</v>
      </c>
      <c r="H92" s="417" t="s">
        <v>364</v>
      </c>
      <c r="I92" s="408" t="s">
        <v>354</v>
      </c>
      <c r="J92" s="414">
        <v>19</v>
      </c>
      <c r="K92" s="393" t="s">
        <v>355</v>
      </c>
      <c r="L92" s="709" t="s">
        <v>448</v>
      </c>
      <c r="M92" s="810">
        <v>7.9</v>
      </c>
      <c r="N92" s="812">
        <v>7.6999999999999993</v>
      </c>
      <c r="O92" s="802">
        <v>7.9</v>
      </c>
      <c r="P92" s="804" t="s">
        <v>471</v>
      </c>
      <c r="Q92" s="806" t="s">
        <v>471</v>
      </c>
      <c r="R92" s="808" t="s">
        <v>471</v>
      </c>
      <c r="S92" s="701" t="s">
        <v>465</v>
      </c>
      <c r="U92" s="390"/>
      <c r="V92" s="390"/>
      <c r="W92" s="390"/>
      <c r="X92" s="390"/>
      <c r="Y92" s="390"/>
    </row>
    <row r="93" spans="1:25" ht="29.25" customHeight="1" x14ac:dyDescent="0.2">
      <c r="A93" s="731"/>
      <c r="B93" s="703"/>
      <c r="C93" s="727"/>
      <c r="D93" s="707"/>
      <c r="E93" s="404" t="s">
        <v>358</v>
      </c>
      <c r="F93" s="415">
        <v>140</v>
      </c>
      <c r="G93" s="404" t="s">
        <v>353</v>
      </c>
      <c r="H93" s="412" t="s">
        <v>372</v>
      </c>
      <c r="I93" s="435" t="s">
        <v>354</v>
      </c>
      <c r="J93" s="412">
        <v>28</v>
      </c>
      <c r="K93" s="416" t="s">
        <v>355</v>
      </c>
      <c r="L93" s="709"/>
      <c r="M93" s="816"/>
      <c r="N93" s="817"/>
      <c r="O93" s="814"/>
      <c r="P93" s="804"/>
      <c r="Q93" s="806"/>
      <c r="R93" s="815"/>
      <c r="S93" s="725"/>
      <c r="U93" s="390"/>
      <c r="V93" s="390"/>
      <c r="W93" s="390"/>
      <c r="X93" s="390"/>
      <c r="Y93" s="390"/>
    </row>
    <row r="94" spans="1:25" ht="29.25" customHeight="1" x14ac:dyDescent="0.2">
      <c r="A94" s="731"/>
      <c r="B94" s="703">
        <v>42</v>
      </c>
      <c r="C94" s="705"/>
      <c r="D94" s="707" t="s">
        <v>466</v>
      </c>
      <c r="E94" s="408" t="s">
        <v>352</v>
      </c>
      <c r="F94" s="414">
        <v>34</v>
      </c>
      <c r="G94" s="408" t="s">
        <v>353</v>
      </c>
      <c r="H94" s="414">
        <v>52</v>
      </c>
      <c r="I94" s="408" t="s">
        <v>354</v>
      </c>
      <c r="J94" s="414">
        <v>56</v>
      </c>
      <c r="K94" s="393" t="s">
        <v>355</v>
      </c>
      <c r="L94" s="709" t="s">
        <v>448</v>
      </c>
      <c r="M94" s="810">
        <v>8</v>
      </c>
      <c r="N94" s="812">
        <v>7.6</v>
      </c>
      <c r="O94" s="802">
        <v>7.7</v>
      </c>
      <c r="P94" s="804" t="s">
        <v>471</v>
      </c>
      <c r="Q94" s="806" t="s">
        <v>471</v>
      </c>
      <c r="R94" s="808" t="s">
        <v>471</v>
      </c>
      <c r="S94" s="701" t="s">
        <v>467</v>
      </c>
      <c r="U94" s="390"/>
      <c r="V94" s="390"/>
      <c r="W94" s="390"/>
      <c r="X94" s="390"/>
      <c r="Y94" s="390"/>
    </row>
    <row r="95" spans="1:25" ht="29.25" customHeight="1" thickBot="1" x14ac:dyDescent="0.25">
      <c r="A95" s="732"/>
      <c r="B95" s="704"/>
      <c r="C95" s="706"/>
      <c r="D95" s="708"/>
      <c r="E95" s="418" t="s">
        <v>358</v>
      </c>
      <c r="F95" s="419">
        <v>139</v>
      </c>
      <c r="G95" s="418" t="s">
        <v>353</v>
      </c>
      <c r="H95" s="419">
        <v>53</v>
      </c>
      <c r="I95" s="418" t="s">
        <v>354</v>
      </c>
      <c r="J95" s="419">
        <v>32</v>
      </c>
      <c r="K95" s="420" t="s">
        <v>355</v>
      </c>
      <c r="L95" s="710"/>
      <c r="M95" s="811"/>
      <c r="N95" s="813"/>
      <c r="O95" s="803"/>
      <c r="P95" s="805"/>
      <c r="Q95" s="807"/>
      <c r="R95" s="809"/>
      <c r="S95" s="702"/>
      <c r="U95" s="390"/>
      <c r="V95" s="390"/>
      <c r="W95" s="390"/>
      <c r="X95" s="390"/>
      <c r="Y95" s="390"/>
    </row>
    <row r="96" spans="1:25" ht="17.25" x14ac:dyDescent="0.2">
      <c r="A96" s="421" t="s">
        <v>411</v>
      </c>
      <c r="U96" s="390"/>
      <c r="V96" s="390"/>
      <c r="W96" s="390"/>
      <c r="X96" s="390"/>
      <c r="Y96" s="390"/>
    </row>
    <row r="97" spans="1:25" ht="53.25" customHeight="1" x14ac:dyDescent="0.2">
      <c r="A97" s="421"/>
      <c r="B97" s="422"/>
      <c r="C97" s="423"/>
      <c r="D97" s="423"/>
      <c r="E97" s="408"/>
      <c r="F97" s="414"/>
      <c r="G97" s="408"/>
      <c r="H97" s="414"/>
      <c r="I97" s="408"/>
      <c r="J97" s="414"/>
      <c r="K97" s="393"/>
      <c r="L97" s="423"/>
      <c r="M97" s="436"/>
      <c r="N97" s="436"/>
      <c r="O97" s="436"/>
      <c r="P97" s="437"/>
      <c r="Q97" s="437"/>
      <c r="R97" s="437"/>
      <c r="S97" s="396"/>
      <c r="U97" s="390"/>
      <c r="V97" s="390"/>
      <c r="W97" s="390"/>
      <c r="X97" s="390"/>
      <c r="Y97" s="390"/>
    </row>
    <row r="98" spans="1:25" ht="27" customHeight="1" x14ac:dyDescent="0.2">
      <c r="A98" s="392" t="s">
        <v>334</v>
      </c>
      <c r="M98" s="438"/>
      <c r="N98" s="438"/>
      <c r="O98" s="438"/>
      <c r="U98" s="390"/>
      <c r="V98" s="390"/>
      <c r="W98" s="390"/>
      <c r="X98" s="390"/>
      <c r="Y98" s="390"/>
    </row>
    <row r="99" spans="1:25" ht="29.25" customHeight="1" x14ac:dyDescent="0.2">
      <c r="A99" s="731"/>
      <c r="B99" s="703">
        <v>2</v>
      </c>
      <c r="C99" s="726"/>
      <c r="D99" s="707" t="s">
        <v>359</v>
      </c>
      <c r="E99" s="408" t="s">
        <v>352</v>
      </c>
      <c r="F99" s="409">
        <v>35</v>
      </c>
      <c r="G99" s="410" t="s">
        <v>353</v>
      </c>
      <c r="H99" s="409">
        <v>40</v>
      </c>
      <c r="I99" s="410" t="s">
        <v>354</v>
      </c>
      <c r="J99" s="409">
        <v>15</v>
      </c>
      <c r="K99" s="411" t="s">
        <v>355</v>
      </c>
      <c r="L99" s="709" t="s">
        <v>475</v>
      </c>
      <c r="M99" s="796">
        <v>1.1000000000000001</v>
      </c>
      <c r="N99" s="713">
        <v>0.93</v>
      </c>
      <c r="O99" s="800">
        <v>1</v>
      </c>
      <c r="P99" s="793">
        <v>0.12</v>
      </c>
      <c r="Q99" s="781">
        <v>8.4000000000000005E-2</v>
      </c>
      <c r="R99" s="798">
        <v>0.12</v>
      </c>
      <c r="S99" s="701" t="s">
        <v>361</v>
      </c>
      <c r="U99" s="390"/>
      <c r="V99" s="390"/>
      <c r="W99" s="390"/>
      <c r="X99" s="390"/>
      <c r="Y99" s="390"/>
    </row>
    <row r="100" spans="1:25" ht="29.25" customHeight="1" x14ac:dyDescent="0.2">
      <c r="A100" s="731"/>
      <c r="B100" s="703"/>
      <c r="C100" s="736"/>
      <c r="D100" s="707"/>
      <c r="E100" s="404" t="s">
        <v>358</v>
      </c>
      <c r="F100" s="405">
        <v>139</v>
      </c>
      <c r="G100" s="406" t="s">
        <v>353</v>
      </c>
      <c r="H100" s="405">
        <v>57</v>
      </c>
      <c r="I100" s="406" t="s">
        <v>354</v>
      </c>
      <c r="J100" s="412" t="s">
        <v>362</v>
      </c>
      <c r="K100" s="407" t="s">
        <v>355</v>
      </c>
      <c r="L100" s="709"/>
      <c r="M100" s="797"/>
      <c r="N100" s="729"/>
      <c r="O100" s="801"/>
      <c r="P100" s="794"/>
      <c r="Q100" s="791"/>
      <c r="R100" s="799"/>
      <c r="S100" s="725"/>
      <c r="U100" s="390"/>
      <c r="V100" s="390"/>
      <c r="W100" s="390"/>
      <c r="X100" s="390"/>
      <c r="Y100" s="390"/>
    </row>
    <row r="101" spans="1:25" ht="29.25" customHeight="1" x14ac:dyDescent="0.2">
      <c r="A101" s="731"/>
      <c r="B101" s="703">
        <v>3</v>
      </c>
      <c r="C101" s="786"/>
      <c r="D101" s="707" t="s">
        <v>363</v>
      </c>
      <c r="E101" s="408" t="s">
        <v>352</v>
      </c>
      <c r="F101" s="409">
        <v>35</v>
      </c>
      <c r="G101" s="410" t="s">
        <v>353</v>
      </c>
      <c r="H101" s="409">
        <v>40</v>
      </c>
      <c r="I101" s="410" t="s">
        <v>354</v>
      </c>
      <c r="J101" s="413" t="s">
        <v>364</v>
      </c>
      <c r="K101" s="411" t="s">
        <v>355</v>
      </c>
      <c r="L101" s="709" t="s">
        <v>475</v>
      </c>
      <c r="M101" s="711">
        <v>0.95</v>
      </c>
      <c r="N101" s="713">
        <v>0.97</v>
      </c>
      <c r="O101" s="800">
        <v>1.3</v>
      </c>
      <c r="P101" s="788">
        <v>8.5000000000000006E-2</v>
      </c>
      <c r="Q101" s="781">
        <v>9.9000000000000005E-2</v>
      </c>
      <c r="R101" s="798">
        <v>0.14000000000000001</v>
      </c>
      <c r="S101" s="734" t="s">
        <v>365</v>
      </c>
      <c r="U101" s="390"/>
      <c r="V101" s="390"/>
      <c r="W101" s="390"/>
      <c r="X101" s="390"/>
      <c r="Y101" s="390"/>
    </row>
    <row r="102" spans="1:25" ht="29.25" customHeight="1" x14ac:dyDescent="0.2">
      <c r="A102" s="731"/>
      <c r="B102" s="703"/>
      <c r="C102" s="786"/>
      <c r="D102" s="707"/>
      <c r="E102" s="404" t="s">
        <v>358</v>
      </c>
      <c r="F102" s="405">
        <v>139</v>
      </c>
      <c r="G102" s="406" t="s">
        <v>353</v>
      </c>
      <c r="H102" s="405">
        <v>58</v>
      </c>
      <c r="I102" s="406" t="s">
        <v>354</v>
      </c>
      <c r="J102" s="405">
        <v>58</v>
      </c>
      <c r="K102" s="407" t="s">
        <v>355</v>
      </c>
      <c r="L102" s="709"/>
      <c r="M102" s="728"/>
      <c r="N102" s="729"/>
      <c r="O102" s="801"/>
      <c r="P102" s="790"/>
      <c r="Q102" s="791"/>
      <c r="R102" s="799"/>
      <c r="S102" s="734"/>
      <c r="U102" s="390"/>
      <c r="V102" s="390"/>
      <c r="W102" s="390"/>
      <c r="X102" s="390"/>
      <c r="Y102" s="390"/>
    </row>
    <row r="103" spans="1:25" ht="29.25" customHeight="1" x14ac:dyDescent="0.2">
      <c r="A103" s="731"/>
      <c r="B103" s="703">
        <v>4</v>
      </c>
      <c r="C103" s="795"/>
      <c r="D103" s="707" t="s">
        <v>366</v>
      </c>
      <c r="E103" s="408" t="s">
        <v>352</v>
      </c>
      <c r="F103" s="409">
        <v>35</v>
      </c>
      <c r="G103" s="410" t="s">
        <v>353</v>
      </c>
      <c r="H103" s="409">
        <v>38</v>
      </c>
      <c r="I103" s="410" t="s">
        <v>354</v>
      </c>
      <c r="J103" s="409">
        <v>28</v>
      </c>
      <c r="K103" s="411" t="s">
        <v>355</v>
      </c>
      <c r="L103" s="709" t="s">
        <v>475</v>
      </c>
      <c r="M103" s="711">
        <v>0.77</v>
      </c>
      <c r="N103" s="713">
        <v>0.71</v>
      </c>
      <c r="O103" s="715">
        <v>0.94</v>
      </c>
      <c r="P103" s="788">
        <v>7.1999999999999995E-2</v>
      </c>
      <c r="Q103" s="781">
        <v>7.9000000000000001E-2</v>
      </c>
      <c r="R103" s="798">
        <v>0.1</v>
      </c>
      <c r="S103" s="734" t="s">
        <v>367</v>
      </c>
      <c r="U103" s="390"/>
      <c r="V103" s="390"/>
      <c r="W103" s="390"/>
      <c r="X103" s="390"/>
      <c r="Y103" s="390"/>
    </row>
    <row r="104" spans="1:25" ht="29.25" customHeight="1" x14ac:dyDescent="0.2">
      <c r="A104" s="731"/>
      <c r="B104" s="703"/>
      <c r="C104" s="795"/>
      <c r="D104" s="707"/>
      <c r="E104" s="404" t="s">
        <v>358</v>
      </c>
      <c r="F104" s="405">
        <v>139</v>
      </c>
      <c r="G104" s="406" t="s">
        <v>353</v>
      </c>
      <c r="H104" s="405">
        <v>59</v>
      </c>
      <c r="I104" s="406" t="s">
        <v>354</v>
      </c>
      <c r="J104" s="405">
        <v>14</v>
      </c>
      <c r="K104" s="407" t="s">
        <v>355</v>
      </c>
      <c r="L104" s="709"/>
      <c r="M104" s="728"/>
      <c r="N104" s="729"/>
      <c r="O104" s="721"/>
      <c r="P104" s="790"/>
      <c r="Q104" s="791"/>
      <c r="R104" s="799"/>
      <c r="S104" s="734"/>
      <c r="U104" s="390"/>
      <c r="V104" s="390"/>
      <c r="W104" s="390"/>
      <c r="X104" s="390"/>
      <c r="Y104" s="390"/>
    </row>
    <row r="105" spans="1:25" ht="29.25" customHeight="1" x14ac:dyDescent="0.2">
      <c r="A105" s="731"/>
      <c r="B105" s="703">
        <v>5</v>
      </c>
      <c r="C105" s="786" t="s">
        <v>261</v>
      </c>
      <c r="D105" s="707" t="s">
        <v>368</v>
      </c>
      <c r="E105" s="408" t="s">
        <v>352</v>
      </c>
      <c r="F105" s="409">
        <v>35</v>
      </c>
      <c r="G105" s="410" t="s">
        <v>353</v>
      </c>
      <c r="H105" s="409">
        <v>38</v>
      </c>
      <c r="I105" s="410" t="s">
        <v>354</v>
      </c>
      <c r="J105" s="409">
        <v>45</v>
      </c>
      <c r="K105" s="411" t="s">
        <v>355</v>
      </c>
      <c r="L105" s="709" t="s">
        <v>475</v>
      </c>
      <c r="M105" s="711">
        <v>0.94</v>
      </c>
      <c r="N105" s="713">
        <v>0.71</v>
      </c>
      <c r="O105" s="715">
        <v>0.97</v>
      </c>
      <c r="P105" s="788">
        <v>7.9000000000000001E-2</v>
      </c>
      <c r="Q105" s="781">
        <v>5.8000000000000003E-2</v>
      </c>
      <c r="R105" s="798">
        <v>0.1</v>
      </c>
      <c r="S105" s="701" t="s">
        <v>369</v>
      </c>
      <c r="U105" s="390"/>
      <c r="V105" s="390"/>
      <c r="W105" s="390"/>
      <c r="X105" s="390"/>
      <c r="Y105" s="390"/>
    </row>
    <row r="106" spans="1:25" ht="29.25" customHeight="1" x14ac:dyDescent="0.2">
      <c r="A106" s="731"/>
      <c r="B106" s="703"/>
      <c r="C106" s="786"/>
      <c r="D106" s="707"/>
      <c r="E106" s="404" t="s">
        <v>358</v>
      </c>
      <c r="F106" s="405">
        <v>139</v>
      </c>
      <c r="G106" s="406" t="s">
        <v>353</v>
      </c>
      <c r="H106" s="405">
        <v>59</v>
      </c>
      <c r="I106" s="406" t="s">
        <v>354</v>
      </c>
      <c r="J106" s="405">
        <v>25</v>
      </c>
      <c r="K106" s="407" t="s">
        <v>355</v>
      </c>
      <c r="L106" s="709"/>
      <c r="M106" s="728"/>
      <c r="N106" s="729"/>
      <c r="O106" s="721"/>
      <c r="P106" s="790"/>
      <c r="Q106" s="791"/>
      <c r="R106" s="799"/>
      <c r="S106" s="725"/>
      <c r="U106" s="390"/>
      <c r="V106" s="390"/>
      <c r="W106" s="390"/>
      <c r="X106" s="390"/>
      <c r="Y106" s="390"/>
    </row>
    <row r="107" spans="1:25" ht="29.25" customHeight="1" x14ac:dyDescent="0.2">
      <c r="A107" s="731"/>
      <c r="B107" s="703">
        <v>6</v>
      </c>
      <c r="C107" s="786" t="s">
        <v>261</v>
      </c>
      <c r="D107" s="707" t="s">
        <v>370</v>
      </c>
      <c r="E107" s="408" t="s">
        <v>352</v>
      </c>
      <c r="F107" s="414">
        <v>35</v>
      </c>
      <c r="G107" s="408" t="s">
        <v>353</v>
      </c>
      <c r="H107" s="414">
        <v>36</v>
      </c>
      <c r="I107" s="408" t="s">
        <v>354</v>
      </c>
      <c r="J107" s="414">
        <v>26</v>
      </c>
      <c r="K107" s="393" t="s">
        <v>355</v>
      </c>
      <c r="L107" s="709" t="s">
        <v>475</v>
      </c>
      <c r="M107" s="711">
        <v>0.72</v>
      </c>
      <c r="N107" s="713">
        <v>0.64</v>
      </c>
      <c r="O107" s="715">
        <v>0.89</v>
      </c>
      <c r="P107" s="788">
        <v>6.6000000000000003E-2</v>
      </c>
      <c r="Q107" s="781">
        <v>4.8000000000000001E-2</v>
      </c>
      <c r="R107" s="783">
        <v>8.5999999999999993E-2</v>
      </c>
      <c r="S107" s="701" t="s">
        <v>371</v>
      </c>
      <c r="U107" s="390"/>
      <c r="V107" s="390"/>
      <c r="W107" s="390"/>
      <c r="X107" s="390"/>
      <c r="Y107" s="390"/>
    </row>
    <row r="108" spans="1:25" ht="29.25" customHeight="1" x14ac:dyDescent="0.2">
      <c r="A108" s="731"/>
      <c r="B108" s="703"/>
      <c r="C108" s="786"/>
      <c r="D108" s="707"/>
      <c r="E108" s="404" t="s">
        <v>358</v>
      </c>
      <c r="F108" s="415">
        <v>139</v>
      </c>
      <c r="G108" s="404" t="s">
        <v>353</v>
      </c>
      <c r="H108" s="415">
        <v>58</v>
      </c>
      <c r="I108" s="404" t="s">
        <v>354</v>
      </c>
      <c r="J108" s="412" t="s">
        <v>372</v>
      </c>
      <c r="K108" s="416" t="s">
        <v>355</v>
      </c>
      <c r="L108" s="709"/>
      <c r="M108" s="728"/>
      <c r="N108" s="729"/>
      <c r="O108" s="721"/>
      <c r="P108" s="790"/>
      <c r="Q108" s="791"/>
      <c r="R108" s="792"/>
      <c r="S108" s="725"/>
      <c r="U108" s="390"/>
      <c r="V108" s="390"/>
      <c r="W108" s="390"/>
      <c r="X108" s="390"/>
      <c r="Y108" s="390"/>
    </row>
    <row r="109" spans="1:25" ht="29.25" customHeight="1" x14ac:dyDescent="0.2">
      <c r="A109" s="731"/>
      <c r="B109" s="703">
        <v>7</v>
      </c>
      <c r="C109" s="786" t="s">
        <v>261</v>
      </c>
      <c r="D109" s="707" t="s">
        <v>373</v>
      </c>
      <c r="E109" s="408" t="s">
        <v>352</v>
      </c>
      <c r="F109" s="414">
        <v>35</v>
      </c>
      <c r="G109" s="408" t="s">
        <v>353</v>
      </c>
      <c r="H109" s="414">
        <v>36</v>
      </c>
      <c r="I109" s="408" t="s">
        <v>354</v>
      </c>
      <c r="J109" s="414">
        <v>19</v>
      </c>
      <c r="K109" s="393" t="s">
        <v>355</v>
      </c>
      <c r="L109" s="709" t="s">
        <v>475</v>
      </c>
      <c r="M109" s="711">
        <v>0.74</v>
      </c>
      <c r="N109" s="713">
        <v>0.61</v>
      </c>
      <c r="O109" s="715">
        <v>0.77</v>
      </c>
      <c r="P109" s="788">
        <v>7.5999999999999998E-2</v>
      </c>
      <c r="Q109" s="781">
        <v>4.5999999999999999E-2</v>
      </c>
      <c r="R109" s="783">
        <v>6.4000000000000001E-2</v>
      </c>
      <c r="S109" s="734" t="s">
        <v>374</v>
      </c>
      <c r="U109" s="390"/>
      <c r="V109" s="390"/>
      <c r="W109" s="390"/>
      <c r="X109" s="390"/>
      <c r="Y109" s="390"/>
    </row>
    <row r="110" spans="1:25" ht="29.25" customHeight="1" x14ac:dyDescent="0.2">
      <c r="A110" s="731"/>
      <c r="B110" s="703"/>
      <c r="C110" s="786"/>
      <c r="D110" s="707"/>
      <c r="E110" s="404" t="s">
        <v>358</v>
      </c>
      <c r="F110" s="415">
        <v>140</v>
      </c>
      <c r="G110" s="404" t="s">
        <v>353</v>
      </c>
      <c r="H110" s="412" t="s">
        <v>375</v>
      </c>
      <c r="I110" s="404" t="s">
        <v>354</v>
      </c>
      <c r="J110" s="415">
        <v>40</v>
      </c>
      <c r="K110" s="416" t="s">
        <v>355</v>
      </c>
      <c r="L110" s="709"/>
      <c r="M110" s="728"/>
      <c r="N110" s="729"/>
      <c r="O110" s="721"/>
      <c r="P110" s="790"/>
      <c r="Q110" s="791"/>
      <c r="R110" s="792"/>
      <c r="S110" s="734"/>
      <c r="U110" s="390"/>
      <c r="V110" s="390"/>
      <c r="W110" s="390"/>
      <c r="X110" s="390"/>
      <c r="Y110" s="390"/>
    </row>
    <row r="111" spans="1:25" ht="29.25" customHeight="1" x14ac:dyDescent="0.2">
      <c r="A111" s="731"/>
      <c r="B111" s="703">
        <v>8</v>
      </c>
      <c r="C111" s="786" t="s">
        <v>261</v>
      </c>
      <c r="D111" s="707" t="s">
        <v>376</v>
      </c>
      <c r="E111" s="408" t="s">
        <v>352</v>
      </c>
      <c r="F111" s="414">
        <v>35</v>
      </c>
      <c r="G111" s="408" t="s">
        <v>353</v>
      </c>
      <c r="H111" s="414">
        <v>35</v>
      </c>
      <c r="I111" s="408" t="s">
        <v>354</v>
      </c>
      <c r="J111" s="417">
        <v>26</v>
      </c>
      <c r="K111" s="393" t="s">
        <v>355</v>
      </c>
      <c r="L111" s="709" t="s">
        <v>476</v>
      </c>
      <c r="M111" s="711">
        <v>0.76</v>
      </c>
      <c r="N111" s="713">
        <v>0.63</v>
      </c>
      <c r="O111" s="715">
        <v>0.86</v>
      </c>
      <c r="P111" s="788">
        <v>7.3999999999999996E-2</v>
      </c>
      <c r="Q111" s="781">
        <v>4.5999999999999999E-2</v>
      </c>
      <c r="R111" s="783">
        <v>8.5999999999999993E-2</v>
      </c>
      <c r="S111" s="734" t="s">
        <v>377</v>
      </c>
      <c r="U111" s="390"/>
      <c r="V111" s="390"/>
      <c r="W111" s="390"/>
      <c r="X111" s="390"/>
      <c r="Y111" s="390"/>
    </row>
    <row r="112" spans="1:25" ht="29.25" customHeight="1" x14ac:dyDescent="0.2">
      <c r="A112" s="731"/>
      <c r="B112" s="703"/>
      <c r="C112" s="786"/>
      <c r="D112" s="707"/>
      <c r="E112" s="404" t="s">
        <v>358</v>
      </c>
      <c r="F112" s="415">
        <v>140</v>
      </c>
      <c r="G112" s="404" t="s">
        <v>353</v>
      </c>
      <c r="H112" s="412" t="s">
        <v>375</v>
      </c>
      <c r="I112" s="404" t="s">
        <v>354</v>
      </c>
      <c r="J112" s="412">
        <v>19</v>
      </c>
      <c r="K112" s="416" t="s">
        <v>355</v>
      </c>
      <c r="L112" s="709"/>
      <c r="M112" s="728"/>
      <c r="N112" s="729"/>
      <c r="O112" s="721"/>
      <c r="P112" s="790"/>
      <c r="Q112" s="791"/>
      <c r="R112" s="792"/>
      <c r="S112" s="734"/>
      <c r="U112" s="390"/>
      <c r="V112" s="390"/>
      <c r="W112" s="390"/>
      <c r="X112" s="390"/>
      <c r="Y112" s="390"/>
    </row>
    <row r="113" spans="1:25" ht="29.25" customHeight="1" x14ac:dyDescent="0.2">
      <c r="A113" s="731"/>
      <c r="B113" s="703">
        <v>9</v>
      </c>
      <c r="C113" s="786" t="s">
        <v>261</v>
      </c>
      <c r="D113" s="707" t="s">
        <v>378</v>
      </c>
      <c r="E113" s="408" t="s">
        <v>352</v>
      </c>
      <c r="F113" s="414">
        <v>35</v>
      </c>
      <c r="G113" s="408" t="s">
        <v>353</v>
      </c>
      <c r="H113" s="414">
        <v>33</v>
      </c>
      <c r="I113" s="408" t="s">
        <v>354</v>
      </c>
      <c r="J113" s="414">
        <v>52</v>
      </c>
      <c r="K113" s="393" t="s">
        <v>355</v>
      </c>
      <c r="L113" s="709" t="s">
        <v>475</v>
      </c>
      <c r="M113" s="711">
        <v>0.71</v>
      </c>
      <c r="N113" s="713">
        <v>0.68</v>
      </c>
      <c r="O113" s="715">
        <v>0.83</v>
      </c>
      <c r="P113" s="788">
        <v>6.7000000000000004E-2</v>
      </c>
      <c r="Q113" s="781">
        <v>4.9000000000000002E-2</v>
      </c>
      <c r="R113" s="783">
        <v>7.0999999999999994E-2</v>
      </c>
      <c r="S113" s="734" t="s">
        <v>379</v>
      </c>
      <c r="U113" s="390"/>
      <c r="V113" s="390"/>
      <c r="W113" s="390"/>
      <c r="X113" s="390"/>
      <c r="Y113" s="390"/>
    </row>
    <row r="114" spans="1:25" ht="29.25" customHeight="1" x14ac:dyDescent="0.2">
      <c r="A114" s="731"/>
      <c r="B114" s="703"/>
      <c r="C114" s="786"/>
      <c r="D114" s="707"/>
      <c r="E114" s="404" t="s">
        <v>358</v>
      </c>
      <c r="F114" s="415">
        <v>140</v>
      </c>
      <c r="G114" s="404" t="s">
        <v>353</v>
      </c>
      <c r="H114" s="412" t="s">
        <v>380</v>
      </c>
      <c r="I114" s="404" t="s">
        <v>354</v>
      </c>
      <c r="J114" s="415">
        <v>34</v>
      </c>
      <c r="K114" s="416" t="s">
        <v>355</v>
      </c>
      <c r="L114" s="709"/>
      <c r="M114" s="728"/>
      <c r="N114" s="729"/>
      <c r="O114" s="721"/>
      <c r="P114" s="790"/>
      <c r="Q114" s="791"/>
      <c r="R114" s="792"/>
      <c r="S114" s="734"/>
      <c r="U114" s="390"/>
      <c r="V114" s="390"/>
      <c r="W114" s="390"/>
      <c r="X114" s="390"/>
      <c r="Y114" s="390"/>
    </row>
    <row r="115" spans="1:25" ht="29.25" customHeight="1" x14ac:dyDescent="0.2">
      <c r="A115" s="731"/>
      <c r="B115" s="703">
        <v>10</v>
      </c>
      <c r="C115" s="795"/>
      <c r="D115" s="707" t="s">
        <v>381</v>
      </c>
      <c r="E115" s="408" t="s">
        <v>352</v>
      </c>
      <c r="F115" s="414">
        <v>35</v>
      </c>
      <c r="G115" s="408" t="s">
        <v>353</v>
      </c>
      <c r="H115" s="414">
        <v>35</v>
      </c>
      <c r="I115" s="408" t="s">
        <v>354</v>
      </c>
      <c r="J115" s="417" t="s">
        <v>382</v>
      </c>
      <c r="K115" s="393" t="s">
        <v>355</v>
      </c>
      <c r="L115" s="709" t="s">
        <v>475</v>
      </c>
      <c r="M115" s="711">
        <v>0.78</v>
      </c>
      <c r="N115" s="713">
        <v>0.86</v>
      </c>
      <c r="O115" s="715">
        <v>0.66</v>
      </c>
      <c r="P115" s="788">
        <v>6.7000000000000004E-2</v>
      </c>
      <c r="Q115" s="781">
        <v>7.3999999999999996E-2</v>
      </c>
      <c r="R115" s="783">
        <v>6.6000000000000003E-2</v>
      </c>
      <c r="S115" s="701" t="s">
        <v>383</v>
      </c>
      <c r="U115" s="390"/>
      <c r="V115" s="390"/>
      <c r="W115" s="390"/>
      <c r="X115" s="390"/>
      <c r="Y115" s="390"/>
    </row>
    <row r="116" spans="1:25" ht="29.25" customHeight="1" x14ac:dyDescent="0.2">
      <c r="A116" s="731"/>
      <c r="B116" s="703"/>
      <c r="C116" s="795"/>
      <c r="D116" s="707"/>
      <c r="E116" s="404" t="s">
        <v>358</v>
      </c>
      <c r="F116" s="415">
        <v>140</v>
      </c>
      <c r="G116" s="404" t="s">
        <v>353</v>
      </c>
      <c r="H116" s="412" t="s">
        <v>380</v>
      </c>
      <c r="I116" s="404" t="s">
        <v>354</v>
      </c>
      <c r="J116" s="415">
        <v>43</v>
      </c>
      <c r="K116" s="416" t="s">
        <v>355</v>
      </c>
      <c r="L116" s="709"/>
      <c r="M116" s="728"/>
      <c r="N116" s="729"/>
      <c r="O116" s="721"/>
      <c r="P116" s="790"/>
      <c r="Q116" s="791"/>
      <c r="R116" s="792"/>
      <c r="S116" s="725"/>
      <c r="U116" s="390"/>
      <c r="V116" s="390"/>
      <c r="W116" s="390"/>
      <c r="X116" s="390"/>
      <c r="Y116" s="390"/>
    </row>
    <row r="117" spans="1:25" ht="29.25" customHeight="1" x14ac:dyDescent="0.2">
      <c r="A117" s="731"/>
      <c r="B117" s="703">
        <v>11</v>
      </c>
      <c r="C117" s="795"/>
      <c r="D117" s="707" t="s">
        <v>384</v>
      </c>
      <c r="E117" s="408" t="s">
        <v>352</v>
      </c>
      <c r="F117" s="414">
        <v>35</v>
      </c>
      <c r="G117" s="408" t="s">
        <v>353</v>
      </c>
      <c r="H117" s="414">
        <v>35</v>
      </c>
      <c r="I117" s="408" t="s">
        <v>354</v>
      </c>
      <c r="J117" s="417" t="s">
        <v>375</v>
      </c>
      <c r="K117" s="393" t="s">
        <v>355</v>
      </c>
      <c r="L117" s="709" t="s">
        <v>475</v>
      </c>
      <c r="M117" s="796">
        <v>1</v>
      </c>
      <c r="N117" s="713">
        <v>0.93</v>
      </c>
      <c r="O117" s="715">
        <v>0.87</v>
      </c>
      <c r="P117" s="788">
        <v>7.6999999999999999E-2</v>
      </c>
      <c r="Q117" s="781">
        <v>7.2999999999999995E-2</v>
      </c>
      <c r="R117" s="783">
        <v>7.0999999999999994E-2</v>
      </c>
      <c r="S117" s="734" t="s">
        <v>385</v>
      </c>
      <c r="U117" s="390"/>
      <c r="V117" s="390"/>
      <c r="W117" s="390"/>
      <c r="X117" s="390"/>
      <c r="Y117" s="390"/>
    </row>
    <row r="118" spans="1:25" ht="29.25" customHeight="1" x14ac:dyDescent="0.2">
      <c r="A118" s="731"/>
      <c r="B118" s="703"/>
      <c r="C118" s="795"/>
      <c r="D118" s="707"/>
      <c r="E118" s="404" t="s">
        <v>358</v>
      </c>
      <c r="F118" s="415">
        <v>140</v>
      </c>
      <c r="G118" s="404" t="s">
        <v>353</v>
      </c>
      <c r="H118" s="412" t="s">
        <v>386</v>
      </c>
      <c r="I118" s="404" t="s">
        <v>354</v>
      </c>
      <c r="J118" s="415">
        <v>30</v>
      </c>
      <c r="K118" s="416" t="s">
        <v>355</v>
      </c>
      <c r="L118" s="709"/>
      <c r="M118" s="797"/>
      <c r="N118" s="729"/>
      <c r="O118" s="721"/>
      <c r="P118" s="790"/>
      <c r="Q118" s="791"/>
      <c r="R118" s="792"/>
      <c r="S118" s="734"/>
      <c r="U118" s="390"/>
      <c r="V118" s="390"/>
      <c r="W118" s="390"/>
      <c r="X118" s="390"/>
      <c r="Y118" s="390"/>
    </row>
    <row r="119" spans="1:25" ht="29.25" customHeight="1" x14ac:dyDescent="0.2">
      <c r="A119" s="731"/>
      <c r="B119" s="703">
        <v>12</v>
      </c>
      <c r="C119" s="795"/>
      <c r="D119" s="707" t="s">
        <v>387</v>
      </c>
      <c r="E119" s="408" t="s">
        <v>352</v>
      </c>
      <c r="F119" s="414">
        <v>35</v>
      </c>
      <c r="G119" s="408" t="s">
        <v>353</v>
      </c>
      <c r="H119" s="414">
        <v>36</v>
      </c>
      <c r="I119" s="408" t="s">
        <v>354</v>
      </c>
      <c r="J119" s="414">
        <v>23</v>
      </c>
      <c r="K119" s="393" t="s">
        <v>355</v>
      </c>
      <c r="L119" s="709" t="s">
        <v>475</v>
      </c>
      <c r="M119" s="796">
        <v>1.1000000000000001</v>
      </c>
      <c r="N119" s="713">
        <v>0.79</v>
      </c>
      <c r="O119" s="715">
        <v>0.78</v>
      </c>
      <c r="P119" s="793">
        <v>0.1</v>
      </c>
      <c r="Q119" s="781">
        <v>8.3000000000000004E-2</v>
      </c>
      <c r="R119" s="783">
        <v>7.6999999999999999E-2</v>
      </c>
      <c r="S119" s="734" t="s">
        <v>388</v>
      </c>
      <c r="U119" s="390"/>
      <c r="V119" s="390"/>
      <c r="W119" s="390"/>
      <c r="X119" s="390"/>
      <c r="Y119" s="390"/>
    </row>
    <row r="120" spans="1:25" ht="29.25" customHeight="1" x14ac:dyDescent="0.2">
      <c r="A120" s="731"/>
      <c r="B120" s="703"/>
      <c r="C120" s="795"/>
      <c r="D120" s="707"/>
      <c r="E120" s="404" t="s">
        <v>358</v>
      </c>
      <c r="F120" s="415">
        <v>140</v>
      </c>
      <c r="G120" s="404" t="s">
        <v>353</v>
      </c>
      <c r="H120" s="412" t="s">
        <v>389</v>
      </c>
      <c r="I120" s="404" t="s">
        <v>354</v>
      </c>
      <c r="J120" s="412" t="s">
        <v>390</v>
      </c>
      <c r="K120" s="416" t="s">
        <v>355</v>
      </c>
      <c r="L120" s="709"/>
      <c r="M120" s="797"/>
      <c r="N120" s="729"/>
      <c r="O120" s="721"/>
      <c r="P120" s="794"/>
      <c r="Q120" s="791"/>
      <c r="R120" s="792"/>
      <c r="S120" s="734"/>
      <c r="U120" s="390"/>
      <c r="V120" s="390"/>
      <c r="W120" s="390"/>
      <c r="X120" s="390"/>
      <c r="Y120" s="390"/>
    </row>
    <row r="121" spans="1:25" ht="29.25" customHeight="1" x14ac:dyDescent="0.2">
      <c r="A121" s="731"/>
      <c r="B121" s="703">
        <v>13</v>
      </c>
      <c r="C121" s="786" t="s">
        <v>261</v>
      </c>
      <c r="D121" s="707" t="s">
        <v>391</v>
      </c>
      <c r="E121" s="408" t="s">
        <v>352</v>
      </c>
      <c r="F121" s="414">
        <v>35</v>
      </c>
      <c r="G121" s="408" t="s">
        <v>353</v>
      </c>
      <c r="H121" s="414">
        <v>33</v>
      </c>
      <c r="I121" s="408" t="s">
        <v>354</v>
      </c>
      <c r="J121" s="417" t="s">
        <v>372</v>
      </c>
      <c r="K121" s="393" t="s">
        <v>355</v>
      </c>
      <c r="L121" s="709" t="s">
        <v>475</v>
      </c>
      <c r="M121" s="711">
        <v>0.67</v>
      </c>
      <c r="N121" s="713">
        <v>0.66</v>
      </c>
      <c r="O121" s="715">
        <v>0.75</v>
      </c>
      <c r="P121" s="788">
        <v>5.7000000000000002E-2</v>
      </c>
      <c r="Q121" s="781">
        <v>4.8999999999999995E-2</v>
      </c>
      <c r="R121" s="783">
        <v>5.8000000000000003E-2</v>
      </c>
      <c r="S121" s="734" t="s">
        <v>392</v>
      </c>
      <c r="U121" s="390"/>
      <c r="V121" s="390"/>
      <c r="W121" s="390"/>
      <c r="X121" s="390"/>
      <c r="Y121" s="390"/>
    </row>
    <row r="122" spans="1:25" ht="29.25" customHeight="1" x14ac:dyDescent="0.2">
      <c r="A122" s="731"/>
      <c r="B122" s="703"/>
      <c r="C122" s="786"/>
      <c r="D122" s="707"/>
      <c r="E122" s="404" t="s">
        <v>358</v>
      </c>
      <c r="F122" s="415">
        <v>139</v>
      </c>
      <c r="G122" s="404" t="s">
        <v>353</v>
      </c>
      <c r="H122" s="415">
        <v>54</v>
      </c>
      <c r="I122" s="404" t="s">
        <v>354</v>
      </c>
      <c r="J122" s="415">
        <v>36</v>
      </c>
      <c r="K122" s="416" t="s">
        <v>355</v>
      </c>
      <c r="L122" s="709"/>
      <c r="M122" s="728"/>
      <c r="N122" s="729"/>
      <c r="O122" s="721"/>
      <c r="P122" s="790"/>
      <c r="Q122" s="791"/>
      <c r="R122" s="792"/>
      <c r="S122" s="734"/>
      <c r="U122" s="390"/>
      <c r="V122" s="390"/>
      <c r="W122" s="390"/>
      <c r="X122" s="390"/>
      <c r="Y122" s="390"/>
    </row>
    <row r="123" spans="1:25" ht="29.25" customHeight="1" x14ac:dyDescent="0.2">
      <c r="A123" s="731"/>
      <c r="B123" s="703">
        <v>14</v>
      </c>
      <c r="C123" s="786" t="s">
        <v>261</v>
      </c>
      <c r="D123" s="707" t="s">
        <v>393</v>
      </c>
      <c r="E123" s="408" t="s">
        <v>352</v>
      </c>
      <c r="F123" s="414">
        <v>35</v>
      </c>
      <c r="G123" s="408" t="s">
        <v>353</v>
      </c>
      <c r="H123" s="414">
        <v>32</v>
      </c>
      <c r="I123" s="408" t="s">
        <v>354</v>
      </c>
      <c r="J123" s="414">
        <v>13</v>
      </c>
      <c r="K123" s="393" t="s">
        <v>355</v>
      </c>
      <c r="L123" s="709" t="s">
        <v>476</v>
      </c>
      <c r="M123" s="711">
        <v>0.77</v>
      </c>
      <c r="N123" s="713">
        <v>0.59</v>
      </c>
      <c r="O123" s="715">
        <v>0.69</v>
      </c>
      <c r="P123" s="788">
        <v>6.6000000000000003E-2</v>
      </c>
      <c r="Q123" s="781">
        <v>0.04</v>
      </c>
      <c r="R123" s="783">
        <v>5.5E-2</v>
      </c>
      <c r="S123" s="734" t="s">
        <v>394</v>
      </c>
      <c r="U123" s="390"/>
      <c r="V123" s="390"/>
      <c r="W123" s="390"/>
      <c r="X123" s="390"/>
      <c r="Y123" s="390"/>
    </row>
    <row r="124" spans="1:25" ht="29.25" customHeight="1" x14ac:dyDescent="0.2">
      <c r="A124" s="731"/>
      <c r="B124" s="703"/>
      <c r="C124" s="786"/>
      <c r="D124" s="707"/>
      <c r="E124" s="404" t="s">
        <v>358</v>
      </c>
      <c r="F124" s="415">
        <v>140</v>
      </c>
      <c r="G124" s="404" t="s">
        <v>353</v>
      </c>
      <c r="H124" s="412" t="s">
        <v>382</v>
      </c>
      <c r="I124" s="404" t="s">
        <v>354</v>
      </c>
      <c r="J124" s="412">
        <v>12</v>
      </c>
      <c r="K124" s="416" t="s">
        <v>355</v>
      </c>
      <c r="L124" s="709"/>
      <c r="M124" s="728"/>
      <c r="N124" s="729"/>
      <c r="O124" s="721"/>
      <c r="P124" s="790"/>
      <c r="Q124" s="791"/>
      <c r="R124" s="792"/>
      <c r="S124" s="734"/>
      <c r="U124" s="390"/>
      <c r="V124" s="390"/>
      <c r="W124" s="390"/>
      <c r="X124" s="390"/>
      <c r="Y124" s="390"/>
    </row>
    <row r="125" spans="1:25" ht="29.25" customHeight="1" x14ac:dyDescent="0.2">
      <c r="A125" s="731"/>
      <c r="B125" s="703">
        <v>15</v>
      </c>
      <c r="C125" s="786" t="s">
        <v>261</v>
      </c>
      <c r="D125" s="707" t="s">
        <v>395</v>
      </c>
      <c r="E125" s="408" t="s">
        <v>352</v>
      </c>
      <c r="F125" s="414">
        <v>35</v>
      </c>
      <c r="G125" s="408" t="s">
        <v>353</v>
      </c>
      <c r="H125" s="414">
        <v>32</v>
      </c>
      <c r="I125" s="408" t="s">
        <v>354</v>
      </c>
      <c r="J125" s="417">
        <v>17</v>
      </c>
      <c r="K125" s="393" t="s">
        <v>355</v>
      </c>
      <c r="L125" s="709" t="s">
        <v>476</v>
      </c>
      <c r="M125" s="711">
        <v>0.69</v>
      </c>
      <c r="N125" s="713">
        <v>0.86</v>
      </c>
      <c r="O125" s="715">
        <v>0.66</v>
      </c>
      <c r="P125" s="788">
        <v>0.06</v>
      </c>
      <c r="Q125" s="781">
        <v>6.6000000000000003E-2</v>
      </c>
      <c r="R125" s="783">
        <v>5.1999999999999998E-2</v>
      </c>
      <c r="S125" s="701" t="s">
        <v>396</v>
      </c>
      <c r="U125" s="390"/>
      <c r="V125" s="390"/>
      <c r="W125" s="390"/>
      <c r="X125" s="390"/>
      <c r="Y125" s="390"/>
    </row>
    <row r="126" spans="1:25" ht="29.25" customHeight="1" x14ac:dyDescent="0.2">
      <c r="A126" s="731"/>
      <c r="B126" s="703"/>
      <c r="C126" s="786"/>
      <c r="D126" s="707"/>
      <c r="E126" s="404" t="s">
        <v>358</v>
      </c>
      <c r="F126" s="415">
        <v>139</v>
      </c>
      <c r="G126" s="404" t="s">
        <v>353</v>
      </c>
      <c r="H126" s="415">
        <v>57</v>
      </c>
      <c r="I126" s="404" t="s">
        <v>354</v>
      </c>
      <c r="J126" s="415">
        <v>11</v>
      </c>
      <c r="K126" s="416" t="s">
        <v>355</v>
      </c>
      <c r="L126" s="709"/>
      <c r="M126" s="728"/>
      <c r="N126" s="729"/>
      <c r="O126" s="721"/>
      <c r="P126" s="790"/>
      <c r="Q126" s="791"/>
      <c r="R126" s="792"/>
      <c r="S126" s="725"/>
      <c r="U126" s="390"/>
      <c r="V126" s="390"/>
      <c r="W126" s="390"/>
      <c r="X126" s="390"/>
      <c r="Y126" s="390"/>
    </row>
    <row r="127" spans="1:25" ht="29.25" customHeight="1" x14ac:dyDescent="0.2">
      <c r="A127" s="731"/>
      <c r="B127" s="703">
        <v>16</v>
      </c>
      <c r="C127" s="786" t="s">
        <v>261</v>
      </c>
      <c r="D127" s="707" t="s">
        <v>397</v>
      </c>
      <c r="E127" s="408" t="s">
        <v>352</v>
      </c>
      <c r="F127" s="414">
        <v>35</v>
      </c>
      <c r="G127" s="408" t="s">
        <v>353</v>
      </c>
      <c r="H127" s="414">
        <v>29</v>
      </c>
      <c r="I127" s="408" t="s">
        <v>354</v>
      </c>
      <c r="J127" s="417">
        <v>53</v>
      </c>
      <c r="K127" s="393" t="s">
        <v>355</v>
      </c>
      <c r="L127" s="709" t="s">
        <v>476</v>
      </c>
      <c r="M127" s="711">
        <v>0.61</v>
      </c>
      <c r="N127" s="713">
        <v>0.56000000000000005</v>
      </c>
      <c r="O127" s="715">
        <v>0.59</v>
      </c>
      <c r="P127" s="788">
        <v>6.0999999999999999E-2</v>
      </c>
      <c r="Q127" s="781">
        <v>3.6999999999999998E-2</v>
      </c>
      <c r="R127" s="783">
        <v>5.6000000000000001E-2</v>
      </c>
      <c r="S127" s="734" t="s">
        <v>398</v>
      </c>
      <c r="U127" s="390"/>
      <c r="V127" s="390"/>
      <c r="W127" s="390"/>
      <c r="X127" s="390"/>
      <c r="Y127" s="390"/>
    </row>
    <row r="128" spans="1:25" ht="29.25" customHeight="1" x14ac:dyDescent="0.2">
      <c r="A128" s="731"/>
      <c r="B128" s="703"/>
      <c r="C128" s="786"/>
      <c r="D128" s="707"/>
      <c r="E128" s="404" t="s">
        <v>358</v>
      </c>
      <c r="F128" s="415">
        <v>139</v>
      </c>
      <c r="G128" s="404" t="s">
        <v>353</v>
      </c>
      <c r="H128" s="415">
        <v>59</v>
      </c>
      <c r="I128" s="404" t="s">
        <v>354</v>
      </c>
      <c r="J128" s="412" t="s">
        <v>399</v>
      </c>
      <c r="K128" s="416" t="s">
        <v>355</v>
      </c>
      <c r="L128" s="709"/>
      <c r="M128" s="728"/>
      <c r="N128" s="729"/>
      <c r="O128" s="721"/>
      <c r="P128" s="790"/>
      <c r="Q128" s="791"/>
      <c r="R128" s="792"/>
      <c r="S128" s="734"/>
      <c r="U128" s="390"/>
      <c r="V128" s="390"/>
      <c r="W128" s="390"/>
      <c r="X128" s="390"/>
      <c r="Y128" s="390"/>
    </row>
    <row r="129" spans="1:26" ht="29.25" customHeight="1" x14ac:dyDescent="0.2">
      <c r="A129" s="731"/>
      <c r="B129" s="703">
        <v>17</v>
      </c>
      <c r="C129" s="786" t="s">
        <v>261</v>
      </c>
      <c r="D129" s="707" t="s">
        <v>400</v>
      </c>
      <c r="E129" s="408" t="s">
        <v>352</v>
      </c>
      <c r="F129" s="414">
        <v>35</v>
      </c>
      <c r="G129" s="408" t="s">
        <v>353</v>
      </c>
      <c r="H129" s="414">
        <v>30</v>
      </c>
      <c r="I129" s="408" t="s">
        <v>354</v>
      </c>
      <c r="J129" s="414">
        <v>27</v>
      </c>
      <c r="K129" s="393" t="s">
        <v>355</v>
      </c>
      <c r="L129" s="709" t="s">
        <v>475</v>
      </c>
      <c r="M129" s="711">
        <v>0.62</v>
      </c>
      <c r="N129" s="713">
        <v>0.56999999999999995</v>
      </c>
      <c r="O129" s="715">
        <v>0.61</v>
      </c>
      <c r="P129" s="788">
        <v>5.8999999999999997E-2</v>
      </c>
      <c r="Q129" s="781">
        <v>0.04</v>
      </c>
      <c r="R129" s="783">
        <v>5.6000000000000001E-2</v>
      </c>
      <c r="S129" s="734" t="s">
        <v>401</v>
      </c>
      <c r="U129" s="390"/>
      <c r="V129" s="390"/>
      <c r="W129" s="390"/>
      <c r="X129" s="390"/>
      <c r="Y129" s="390"/>
    </row>
    <row r="130" spans="1:26" ht="29.25" customHeight="1" x14ac:dyDescent="0.2">
      <c r="A130" s="731"/>
      <c r="B130" s="703"/>
      <c r="C130" s="786"/>
      <c r="D130" s="707"/>
      <c r="E130" s="404" t="s">
        <v>358</v>
      </c>
      <c r="F130" s="415">
        <v>140</v>
      </c>
      <c r="G130" s="404" t="s">
        <v>353</v>
      </c>
      <c r="H130" s="412" t="s">
        <v>364</v>
      </c>
      <c r="I130" s="404" t="s">
        <v>354</v>
      </c>
      <c r="J130" s="415">
        <v>58</v>
      </c>
      <c r="K130" s="416" t="s">
        <v>355</v>
      </c>
      <c r="L130" s="709"/>
      <c r="M130" s="728"/>
      <c r="N130" s="729"/>
      <c r="O130" s="721"/>
      <c r="P130" s="790"/>
      <c r="Q130" s="791"/>
      <c r="R130" s="792"/>
      <c r="S130" s="734"/>
      <c r="U130" s="390"/>
      <c r="V130" s="390"/>
      <c r="W130" s="390"/>
      <c r="X130" s="390"/>
      <c r="Y130" s="390"/>
    </row>
    <row r="131" spans="1:26" ht="29.25" customHeight="1" x14ac:dyDescent="0.2">
      <c r="A131" s="731"/>
      <c r="B131" s="703">
        <v>18</v>
      </c>
      <c r="C131" s="786" t="s">
        <v>261</v>
      </c>
      <c r="D131" s="707" t="s">
        <v>402</v>
      </c>
      <c r="E131" s="408" t="s">
        <v>352</v>
      </c>
      <c r="F131" s="414">
        <v>35</v>
      </c>
      <c r="G131" s="408" t="s">
        <v>353</v>
      </c>
      <c r="H131" s="414">
        <v>29</v>
      </c>
      <c r="I131" s="408" t="s">
        <v>354</v>
      </c>
      <c r="J131" s="417" t="s">
        <v>372</v>
      </c>
      <c r="K131" s="393" t="s">
        <v>355</v>
      </c>
      <c r="L131" s="709" t="s">
        <v>476</v>
      </c>
      <c r="M131" s="711">
        <v>0.57999999999999996</v>
      </c>
      <c r="N131" s="713">
        <v>0.55000000000000004</v>
      </c>
      <c r="O131" s="715">
        <v>0.57999999999999996</v>
      </c>
      <c r="P131" s="788">
        <v>5.2999999999999999E-2</v>
      </c>
      <c r="Q131" s="781">
        <v>4.2999999999999997E-2</v>
      </c>
      <c r="R131" s="783">
        <v>0.05</v>
      </c>
      <c r="S131" s="734" t="s">
        <v>404</v>
      </c>
      <c r="U131" s="390"/>
      <c r="V131" s="390"/>
      <c r="W131" s="390"/>
      <c r="X131" s="390"/>
      <c r="Y131" s="390"/>
    </row>
    <row r="132" spans="1:26" ht="29.25" customHeight="1" x14ac:dyDescent="0.2">
      <c r="A132" s="731"/>
      <c r="B132" s="703"/>
      <c r="C132" s="786"/>
      <c r="D132" s="707"/>
      <c r="E132" s="404" t="s">
        <v>358</v>
      </c>
      <c r="F132" s="415">
        <v>139</v>
      </c>
      <c r="G132" s="404" t="s">
        <v>353</v>
      </c>
      <c r="H132" s="415">
        <v>54</v>
      </c>
      <c r="I132" s="404" t="s">
        <v>354</v>
      </c>
      <c r="J132" s="415">
        <v>38</v>
      </c>
      <c r="K132" s="416" t="s">
        <v>355</v>
      </c>
      <c r="L132" s="709"/>
      <c r="M132" s="728"/>
      <c r="N132" s="729"/>
      <c r="O132" s="721"/>
      <c r="P132" s="790"/>
      <c r="Q132" s="791"/>
      <c r="R132" s="792"/>
      <c r="S132" s="734"/>
      <c r="U132" s="390"/>
      <c r="V132" s="390"/>
      <c r="W132" s="390"/>
      <c r="X132" s="390"/>
      <c r="Y132" s="390"/>
    </row>
    <row r="133" spans="1:26" ht="29.25" customHeight="1" x14ac:dyDescent="0.2">
      <c r="A133" s="731"/>
      <c r="B133" s="703">
        <v>19</v>
      </c>
      <c r="C133" s="786" t="s">
        <v>261</v>
      </c>
      <c r="D133" s="707" t="s">
        <v>405</v>
      </c>
      <c r="E133" s="408" t="s">
        <v>352</v>
      </c>
      <c r="F133" s="414">
        <v>35</v>
      </c>
      <c r="G133" s="408" t="s">
        <v>353</v>
      </c>
      <c r="H133" s="414">
        <v>25</v>
      </c>
      <c r="I133" s="408" t="s">
        <v>354</v>
      </c>
      <c r="J133" s="414">
        <v>29</v>
      </c>
      <c r="K133" s="393" t="s">
        <v>355</v>
      </c>
      <c r="L133" s="709" t="s">
        <v>476</v>
      </c>
      <c r="M133" s="711">
        <v>0.52</v>
      </c>
      <c r="N133" s="713">
        <v>0.47</v>
      </c>
      <c r="O133" s="715">
        <v>0.56000000000000005</v>
      </c>
      <c r="P133" s="788">
        <v>5.1999999999999998E-2</v>
      </c>
      <c r="Q133" s="781">
        <v>3.7999999999999999E-2</v>
      </c>
      <c r="R133" s="783">
        <v>4.8000000000000001E-2</v>
      </c>
      <c r="S133" s="734" t="s">
        <v>406</v>
      </c>
      <c r="U133" s="390"/>
      <c r="V133" s="390"/>
      <c r="W133" s="390"/>
      <c r="X133" s="390"/>
      <c r="Y133" s="390"/>
    </row>
    <row r="134" spans="1:26" ht="29.25" customHeight="1" x14ac:dyDescent="0.2">
      <c r="A134" s="731"/>
      <c r="B134" s="703"/>
      <c r="C134" s="786"/>
      <c r="D134" s="707"/>
      <c r="E134" s="404" t="s">
        <v>358</v>
      </c>
      <c r="F134" s="415">
        <v>139</v>
      </c>
      <c r="G134" s="404" t="s">
        <v>353</v>
      </c>
      <c r="H134" s="415">
        <v>51</v>
      </c>
      <c r="I134" s="404" t="s">
        <v>354</v>
      </c>
      <c r="J134" s="415">
        <v>46</v>
      </c>
      <c r="K134" s="416" t="s">
        <v>355</v>
      </c>
      <c r="L134" s="709"/>
      <c r="M134" s="728"/>
      <c r="N134" s="729"/>
      <c r="O134" s="721"/>
      <c r="P134" s="790"/>
      <c r="Q134" s="791"/>
      <c r="R134" s="792"/>
      <c r="S134" s="734"/>
      <c r="U134" s="390"/>
      <c r="V134" s="390"/>
      <c r="W134" s="390"/>
      <c r="X134" s="390"/>
      <c r="Y134" s="390"/>
    </row>
    <row r="135" spans="1:26" ht="29.25" customHeight="1" x14ac:dyDescent="0.2">
      <c r="A135" s="731"/>
      <c r="B135" s="703">
        <v>20</v>
      </c>
      <c r="C135" s="786" t="s">
        <v>261</v>
      </c>
      <c r="D135" s="707" t="s">
        <v>407</v>
      </c>
      <c r="E135" s="408" t="s">
        <v>352</v>
      </c>
      <c r="F135" s="414">
        <v>35</v>
      </c>
      <c r="G135" s="408" t="s">
        <v>353</v>
      </c>
      <c r="H135" s="414">
        <v>24</v>
      </c>
      <c r="I135" s="408" t="s">
        <v>354</v>
      </c>
      <c r="J135" s="417" t="s">
        <v>362</v>
      </c>
      <c r="K135" s="393" t="s">
        <v>355</v>
      </c>
      <c r="L135" s="709" t="s">
        <v>476</v>
      </c>
      <c r="M135" s="711">
        <v>0.48</v>
      </c>
      <c r="N135" s="713">
        <v>0.47</v>
      </c>
      <c r="O135" s="715">
        <v>0.49</v>
      </c>
      <c r="P135" s="788">
        <v>5.0999999999999997E-2</v>
      </c>
      <c r="Q135" s="781">
        <v>3.9E-2</v>
      </c>
      <c r="R135" s="783">
        <v>4.2999999999999997E-2</v>
      </c>
      <c r="S135" s="701" t="s">
        <v>408</v>
      </c>
      <c r="U135" s="390"/>
      <c r="V135" s="390"/>
      <c r="W135" s="390"/>
      <c r="X135" s="390"/>
      <c r="Y135" s="390"/>
    </row>
    <row r="136" spans="1:26" ht="29.25" customHeight="1" x14ac:dyDescent="0.2">
      <c r="A136" s="731"/>
      <c r="B136" s="703"/>
      <c r="C136" s="786"/>
      <c r="D136" s="707"/>
      <c r="E136" s="404" t="s">
        <v>358</v>
      </c>
      <c r="F136" s="415">
        <v>139</v>
      </c>
      <c r="G136" s="404" t="s">
        <v>353</v>
      </c>
      <c r="H136" s="415">
        <v>51</v>
      </c>
      <c r="I136" s="404" t="s">
        <v>354</v>
      </c>
      <c r="J136" s="415">
        <v>47</v>
      </c>
      <c r="K136" s="416" t="s">
        <v>355</v>
      </c>
      <c r="L136" s="709"/>
      <c r="M136" s="728"/>
      <c r="N136" s="729"/>
      <c r="O136" s="721"/>
      <c r="P136" s="790"/>
      <c r="Q136" s="791"/>
      <c r="R136" s="792"/>
      <c r="S136" s="725"/>
      <c r="U136" s="390"/>
      <c r="V136" s="390"/>
      <c r="W136" s="390"/>
      <c r="X136" s="390"/>
      <c r="Y136" s="390"/>
    </row>
    <row r="137" spans="1:26" ht="29.25" customHeight="1" x14ac:dyDescent="0.2">
      <c r="A137" s="731"/>
      <c r="B137" s="703">
        <v>21</v>
      </c>
      <c r="C137" s="786" t="s">
        <v>261</v>
      </c>
      <c r="D137" s="707" t="s">
        <v>409</v>
      </c>
      <c r="E137" s="408" t="s">
        <v>352</v>
      </c>
      <c r="F137" s="414">
        <v>35</v>
      </c>
      <c r="G137" s="408" t="s">
        <v>353</v>
      </c>
      <c r="H137" s="414">
        <v>22</v>
      </c>
      <c r="I137" s="408" t="s">
        <v>354</v>
      </c>
      <c r="J137" s="414">
        <v>12</v>
      </c>
      <c r="K137" s="393" t="s">
        <v>355</v>
      </c>
      <c r="L137" s="709" t="s">
        <v>475</v>
      </c>
      <c r="M137" s="711">
        <v>0.55000000000000004</v>
      </c>
      <c r="N137" s="713">
        <v>0.52</v>
      </c>
      <c r="O137" s="715">
        <v>0.54</v>
      </c>
      <c r="P137" s="788">
        <v>0.06</v>
      </c>
      <c r="Q137" s="781">
        <v>3.6999999999999998E-2</v>
      </c>
      <c r="R137" s="783">
        <v>4.4999999999999998E-2</v>
      </c>
      <c r="S137" s="701" t="s">
        <v>410</v>
      </c>
      <c r="U137" s="390"/>
      <c r="V137" s="390"/>
      <c r="W137" s="390"/>
      <c r="X137" s="390"/>
      <c r="Y137" s="390"/>
    </row>
    <row r="138" spans="1:26" ht="29.25" customHeight="1" thickBot="1" x14ac:dyDescent="0.25">
      <c r="A138" s="732"/>
      <c r="B138" s="704"/>
      <c r="C138" s="787"/>
      <c r="D138" s="708"/>
      <c r="E138" s="418" t="s">
        <v>358</v>
      </c>
      <c r="F138" s="419">
        <v>139</v>
      </c>
      <c r="G138" s="418" t="s">
        <v>353</v>
      </c>
      <c r="H138" s="419">
        <v>52</v>
      </c>
      <c r="I138" s="418" t="s">
        <v>354</v>
      </c>
      <c r="J138" s="419">
        <v>55</v>
      </c>
      <c r="K138" s="420" t="s">
        <v>355</v>
      </c>
      <c r="L138" s="710"/>
      <c r="M138" s="712"/>
      <c r="N138" s="714"/>
      <c r="O138" s="716"/>
      <c r="P138" s="789"/>
      <c r="Q138" s="782"/>
      <c r="R138" s="784"/>
      <c r="S138" s="702"/>
      <c r="U138" s="390"/>
      <c r="V138" s="390"/>
      <c r="W138" s="390"/>
      <c r="X138" s="390"/>
      <c r="Y138" s="390"/>
    </row>
    <row r="139" spans="1:26" ht="18" customHeight="1" x14ac:dyDescent="0.2">
      <c r="A139" s="421" t="s">
        <v>477</v>
      </c>
      <c r="B139" s="422"/>
      <c r="C139" s="423"/>
      <c r="D139" s="423"/>
      <c r="E139" s="408"/>
      <c r="F139" s="414"/>
      <c r="G139" s="408"/>
      <c r="H139" s="414"/>
      <c r="I139" s="408"/>
      <c r="J139" s="414"/>
      <c r="K139" s="393"/>
      <c r="L139" s="423"/>
      <c r="M139" s="436"/>
      <c r="N139" s="436"/>
      <c r="O139" s="436"/>
      <c r="P139" s="437"/>
      <c r="Q139" s="437"/>
      <c r="R139" s="437"/>
      <c r="S139" s="396"/>
      <c r="U139" s="390"/>
      <c r="V139" s="390"/>
      <c r="W139" s="390"/>
      <c r="X139" s="390"/>
      <c r="Y139" s="390"/>
    </row>
    <row r="140" spans="1:26" ht="42" customHeight="1" x14ac:dyDescent="0.2">
      <c r="A140" s="421"/>
      <c r="B140" s="422"/>
      <c r="C140" s="423"/>
      <c r="D140" s="423"/>
      <c r="E140" s="408"/>
      <c r="F140" s="414"/>
      <c r="G140" s="408"/>
      <c r="H140" s="414"/>
      <c r="I140" s="408"/>
      <c r="J140" s="414"/>
      <c r="K140" s="393"/>
      <c r="L140" s="423"/>
      <c r="M140" s="436"/>
      <c r="N140" s="436"/>
      <c r="O140" s="436"/>
      <c r="P140" s="437"/>
      <c r="Q140" s="437"/>
      <c r="R140" s="437"/>
      <c r="S140" s="396"/>
      <c r="U140" s="390"/>
      <c r="V140" s="390"/>
      <c r="W140" s="390"/>
      <c r="X140" s="390"/>
      <c r="Y140" s="390"/>
    </row>
    <row r="141" spans="1:26" s="234" customFormat="1" ht="18" customHeight="1" thickBot="1" x14ac:dyDescent="0.25">
      <c r="A141" s="393"/>
      <c r="B141" s="393"/>
      <c r="C141" s="393"/>
      <c r="D141" s="393"/>
      <c r="E141" s="393"/>
      <c r="F141" s="426"/>
      <c r="G141" s="393"/>
      <c r="H141" s="426"/>
      <c r="I141" s="393"/>
      <c r="J141" s="426"/>
      <c r="K141" s="393"/>
      <c r="L141" s="393"/>
      <c r="M141" s="439"/>
      <c r="N141" s="439"/>
      <c r="O141" s="439"/>
      <c r="P141" s="440"/>
      <c r="Q141" s="440"/>
      <c r="R141" s="785" t="s">
        <v>259</v>
      </c>
      <c r="S141" s="785"/>
      <c r="T141" s="393"/>
      <c r="U141" s="428"/>
      <c r="V141" s="428"/>
      <c r="W141" s="428"/>
      <c r="X141" s="428"/>
      <c r="Y141" s="428"/>
      <c r="Z141" s="390"/>
    </row>
    <row r="142" spans="1:26" s="234" customFormat="1" ht="19.899999999999999" customHeight="1" x14ac:dyDescent="0.2">
      <c r="A142" s="754" t="s">
        <v>347</v>
      </c>
      <c r="B142" s="757" t="s">
        <v>244</v>
      </c>
      <c r="C142" s="759" t="s">
        <v>249</v>
      </c>
      <c r="D142" s="762" t="s">
        <v>348</v>
      </c>
      <c r="E142" s="763"/>
      <c r="F142" s="763"/>
      <c r="G142" s="763"/>
      <c r="H142" s="763"/>
      <c r="I142" s="763"/>
      <c r="J142" s="763"/>
      <c r="K142" s="763"/>
      <c r="L142" s="764"/>
      <c r="M142" s="771" t="s">
        <v>473</v>
      </c>
      <c r="N142" s="772"/>
      <c r="O142" s="772"/>
      <c r="P142" s="775" t="s">
        <v>474</v>
      </c>
      <c r="Q142" s="776"/>
      <c r="R142" s="777"/>
      <c r="S142" s="743" t="s">
        <v>245</v>
      </c>
      <c r="T142" s="395"/>
      <c r="U142" s="428"/>
      <c r="V142" s="428"/>
      <c r="W142" s="428"/>
      <c r="X142" s="428"/>
      <c r="Y142" s="428"/>
      <c r="Z142" s="390"/>
    </row>
    <row r="143" spans="1:26" s="234" customFormat="1" ht="19.899999999999999" customHeight="1" x14ac:dyDescent="0.2">
      <c r="A143" s="755"/>
      <c r="B143" s="758"/>
      <c r="C143" s="760"/>
      <c r="D143" s="765"/>
      <c r="E143" s="766"/>
      <c r="F143" s="766"/>
      <c r="G143" s="766"/>
      <c r="H143" s="766"/>
      <c r="I143" s="766"/>
      <c r="J143" s="766"/>
      <c r="K143" s="766"/>
      <c r="L143" s="767"/>
      <c r="M143" s="773"/>
      <c r="N143" s="774"/>
      <c r="O143" s="774"/>
      <c r="P143" s="778"/>
      <c r="Q143" s="779"/>
      <c r="R143" s="780"/>
      <c r="S143" s="744"/>
      <c r="T143" s="396"/>
      <c r="U143" s="428"/>
      <c r="V143" s="428"/>
      <c r="W143" s="428"/>
      <c r="X143" s="428"/>
      <c r="Y143" s="428"/>
      <c r="Z143" s="390"/>
    </row>
    <row r="144" spans="1:26" s="234" customFormat="1" ht="38.25" customHeight="1" thickBot="1" x14ac:dyDescent="0.25">
      <c r="A144" s="756"/>
      <c r="B144" s="560"/>
      <c r="C144" s="761"/>
      <c r="D144" s="768"/>
      <c r="E144" s="769"/>
      <c r="F144" s="769"/>
      <c r="G144" s="769"/>
      <c r="H144" s="769"/>
      <c r="I144" s="769"/>
      <c r="J144" s="769"/>
      <c r="K144" s="769"/>
      <c r="L144" s="770"/>
      <c r="M144" s="397" t="s">
        <v>300</v>
      </c>
      <c r="N144" s="398" t="s">
        <v>301</v>
      </c>
      <c r="O144" s="399" t="s">
        <v>338</v>
      </c>
      <c r="P144" s="397" t="s">
        <v>300</v>
      </c>
      <c r="Q144" s="398" t="s">
        <v>301</v>
      </c>
      <c r="R144" s="399" t="s">
        <v>338</v>
      </c>
      <c r="S144" s="745"/>
      <c r="T144" s="396"/>
      <c r="U144" s="428"/>
      <c r="V144" s="428"/>
      <c r="W144" s="428"/>
      <c r="X144" s="428"/>
      <c r="Y144" s="428"/>
      <c r="Z144" s="390"/>
    </row>
    <row r="145" spans="1:25" ht="29.25" customHeight="1" x14ac:dyDescent="0.2">
      <c r="A145" s="731" t="s">
        <v>412</v>
      </c>
      <c r="B145" s="747">
        <v>22</v>
      </c>
      <c r="C145" s="736"/>
      <c r="D145" s="748" t="s">
        <v>413</v>
      </c>
      <c r="E145" s="408" t="s">
        <v>352</v>
      </c>
      <c r="F145" s="414">
        <v>35</v>
      </c>
      <c r="G145" s="408" t="s">
        <v>353</v>
      </c>
      <c r="H145" s="414">
        <v>21</v>
      </c>
      <c r="I145" s="408" t="s">
        <v>354</v>
      </c>
      <c r="J145" s="429">
        <v>24</v>
      </c>
      <c r="K145" s="393" t="s">
        <v>355</v>
      </c>
      <c r="L145" s="749" t="s">
        <v>476</v>
      </c>
      <c r="M145" s="750">
        <v>0.56000000000000005</v>
      </c>
      <c r="N145" s="751">
        <v>0.55000000000000004</v>
      </c>
      <c r="O145" s="752">
        <v>0.52</v>
      </c>
      <c r="P145" s="753">
        <v>5.8999999999999997E-2</v>
      </c>
      <c r="Q145" s="740">
        <v>0.05</v>
      </c>
      <c r="R145" s="741">
        <v>5.3999999999999999E-2</v>
      </c>
      <c r="S145" s="742" t="s">
        <v>414</v>
      </c>
      <c r="U145" s="390"/>
      <c r="V145" s="390"/>
      <c r="W145" s="390"/>
      <c r="X145" s="390"/>
      <c r="Y145" s="390"/>
    </row>
    <row r="146" spans="1:25" ht="29.25" customHeight="1" x14ac:dyDescent="0.2">
      <c r="A146" s="731"/>
      <c r="B146" s="703"/>
      <c r="C146" s="736"/>
      <c r="D146" s="707"/>
      <c r="E146" s="404" t="s">
        <v>358</v>
      </c>
      <c r="F146" s="415">
        <v>139</v>
      </c>
      <c r="G146" s="404" t="s">
        <v>353</v>
      </c>
      <c r="H146" s="415">
        <v>50</v>
      </c>
      <c r="I146" s="404" t="s">
        <v>354</v>
      </c>
      <c r="J146" s="430">
        <v>48</v>
      </c>
      <c r="K146" s="416" t="s">
        <v>355</v>
      </c>
      <c r="L146" s="709"/>
      <c r="M146" s="728"/>
      <c r="N146" s="729"/>
      <c r="O146" s="721"/>
      <c r="P146" s="722"/>
      <c r="Q146" s="723"/>
      <c r="R146" s="724"/>
      <c r="S146" s="734"/>
      <c r="U146" s="390"/>
      <c r="V146" s="390"/>
      <c r="W146" s="390"/>
      <c r="X146" s="390"/>
      <c r="Y146" s="390"/>
    </row>
    <row r="147" spans="1:25" ht="29.25" customHeight="1" x14ac:dyDescent="0.2">
      <c r="A147" s="731"/>
      <c r="B147" s="703">
        <v>23</v>
      </c>
      <c r="C147" s="726" t="s">
        <v>261</v>
      </c>
      <c r="D147" s="707" t="s">
        <v>415</v>
      </c>
      <c r="E147" s="408" t="s">
        <v>352</v>
      </c>
      <c r="F147" s="414">
        <v>35</v>
      </c>
      <c r="G147" s="408" t="s">
        <v>353</v>
      </c>
      <c r="H147" s="414">
        <v>20</v>
      </c>
      <c r="I147" s="408" t="s">
        <v>354</v>
      </c>
      <c r="J147" s="431" t="s">
        <v>416</v>
      </c>
      <c r="K147" s="393" t="s">
        <v>355</v>
      </c>
      <c r="L147" s="709" t="s">
        <v>476</v>
      </c>
      <c r="M147" s="711">
        <v>0.47</v>
      </c>
      <c r="N147" s="713">
        <v>0.42</v>
      </c>
      <c r="O147" s="715">
        <v>0.45</v>
      </c>
      <c r="P147" s="717">
        <v>4.8000000000000001E-2</v>
      </c>
      <c r="Q147" s="719">
        <v>3.3000000000000002E-2</v>
      </c>
      <c r="R147" s="699">
        <v>4.1000000000000002E-2</v>
      </c>
      <c r="S147" s="734" t="s">
        <v>417</v>
      </c>
      <c r="U147" s="390"/>
      <c r="V147" s="390"/>
      <c r="W147" s="390"/>
      <c r="X147" s="390"/>
      <c r="Y147" s="390"/>
    </row>
    <row r="148" spans="1:25" ht="29.25" customHeight="1" x14ac:dyDescent="0.2">
      <c r="A148" s="731"/>
      <c r="B148" s="703"/>
      <c r="C148" s="727"/>
      <c r="D148" s="707"/>
      <c r="E148" s="404" t="s">
        <v>358</v>
      </c>
      <c r="F148" s="415">
        <v>139</v>
      </c>
      <c r="G148" s="404" t="s">
        <v>353</v>
      </c>
      <c r="H148" s="430" t="s">
        <v>418</v>
      </c>
      <c r="I148" s="404" t="s">
        <v>354</v>
      </c>
      <c r="J148" s="412" t="s">
        <v>419</v>
      </c>
      <c r="K148" s="416" t="s">
        <v>355</v>
      </c>
      <c r="L148" s="709"/>
      <c r="M148" s="728"/>
      <c r="N148" s="729"/>
      <c r="O148" s="721"/>
      <c r="P148" s="722"/>
      <c r="Q148" s="723"/>
      <c r="R148" s="724"/>
      <c r="S148" s="734"/>
      <c r="U148" s="390"/>
      <c r="V148" s="390"/>
      <c r="W148" s="390"/>
      <c r="X148" s="390"/>
      <c r="Y148" s="390"/>
    </row>
    <row r="149" spans="1:25" ht="29.25" customHeight="1" x14ac:dyDescent="0.2">
      <c r="A149" s="731"/>
      <c r="B149" s="703">
        <v>24</v>
      </c>
      <c r="C149" s="705"/>
      <c r="D149" s="707" t="s">
        <v>420</v>
      </c>
      <c r="E149" s="408" t="s">
        <v>352</v>
      </c>
      <c r="F149" s="414">
        <v>35</v>
      </c>
      <c r="G149" s="408" t="s">
        <v>353</v>
      </c>
      <c r="H149" s="432" t="s">
        <v>421</v>
      </c>
      <c r="I149" s="408" t="s">
        <v>354</v>
      </c>
      <c r="J149" s="431" t="s">
        <v>422</v>
      </c>
      <c r="K149" s="393" t="s">
        <v>355</v>
      </c>
      <c r="L149" s="709" t="s">
        <v>476</v>
      </c>
      <c r="M149" s="711">
        <v>0.54</v>
      </c>
      <c r="N149" s="713">
        <v>0.53</v>
      </c>
      <c r="O149" s="738">
        <v>0.52</v>
      </c>
      <c r="P149" s="717">
        <v>5.8000000000000003E-2</v>
      </c>
      <c r="Q149" s="719">
        <v>0.04</v>
      </c>
      <c r="R149" s="699">
        <v>0.05</v>
      </c>
      <c r="S149" s="701" t="s">
        <v>424</v>
      </c>
      <c r="U149" s="390"/>
      <c r="V149" s="390"/>
      <c r="W149" s="390"/>
      <c r="X149" s="390"/>
      <c r="Y149" s="390"/>
    </row>
    <row r="150" spans="1:25" ht="29.25" customHeight="1" x14ac:dyDescent="0.2">
      <c r="A150" s="746"/>
      <c r="B150" s="703"/>
      <c r="C150" s="737"/>
      <c r="D150" s="707"/>
      <c r="E150" s="404" t="s">
        <v>358</v>
      </c>
      <c r="F150" s="415">
        <v>139</v>
      </c>
      <c r="G150" s="404" t="s">
        <v>353</v>
      </c>
      <c r="H150" s="430" t="s">
        <v>425</v>
      </c>
      <c r="I150" s="404" t="s">
        <v>354</v>
      </c>
      <c r="J150" s="412" t="s">
        <v>419</v>
      </c>
      <c r="K150" s="416" t="s">
        <v>355</v>
      </c>
      <c r="L150" s="709"/>
      <c r="M150" s="728"/>
      <c r="N150" s="729"/>
      <c r="O150" s="739"/>
      <c r="P150" s="722"/>
      <c r="Q150" s="723"/>
      <c r="R150" s="724"/>
      <c r="S150" s="734"/>
      <c r="U150" s="390"/>
      <c r="V150" s="390"/>
      <c r="W150" s="390"/>
      <c r="X150" s="390"/>
      <c r="Y150" s="390"/>
    </row>
    <row r="151" spans="1:25" ht="29.25" customHeight="1" x14ac:dyDescent="0.2">
      <c r="A151" s="735" t="s">
        <v>426</v>
      </c>
      <c r="B151" s="703">
        <v>25</v>
      </c>
      <c r="C151" s="726" t="s">
        <v>261</v>
      </c>
      <c r="D151" s="707" t="s">
        <v>427</v>
      </c>
      <c r="E151" s="408" t="s">
        <v>352</v>
      </c>
      <c r="F151" s="414">
        <v>35</v>
      </c>
      <c r="G151" s="408" t="s">
        <v>353</v>
      </c>
      <c r="H151" s="432" t="s">
        <v>428</v>
      </c>
      <c r="I151" s="408" t="s">
        <v>354</v>
      </c>
      <c r="J151" s="431" t="s">
        <v>364</v>
      </c>
      <c r="K151" s="393" t="s">
        <v>355</v>
      </c>
      <c r="L151" s="709" t="s">
        <v>478</v>
      </c>
      <c r="M151" s="711">
        <v>0.35</v>
      </c>
      <c r="N151" s="713">
        <v>0.35</v>
      </c>
      <c r="O151" s="715">
        <v>0.38</v>
      </c>
      <c r="P151" s="717">
        <v>3.5000000000000003E-2</v>
      </c>
      <c r="Q151" s="719">
        <v>2.7E-2</v>
      </c>
      <c r="R151" s="699">
        <v>3.5000000000000003E-2</v>
      </c>
      <c r="S151" s="734" t="s">
        <v>429</v>
      </c>
      <c r="U151" s="390"/>
      <c r="V151" s="390"/>
      <c r="W151" s="390"/>
      <c r="X151" s="390"/>
      <c r="Y151" s="390"/>
    </row>
    <row r="152" spans="1:25" ht="29.25" customHeight="1" x14ac:dyDescent="0.2">
      <c r="A152" s="731"/>
      <c r="B152" s="703"/>
      <c r="C152" s="736"/>
      <c r="D152" s="707"/>
      <c r="E152" s="404" t="s">
        <v>358</v>
      </c>
      <c r="F152" s="415">
        <v>139</v>
      </c>
      <c r="G152" s="404" t="s">
        <v>353</v>
      </c>
      <c r="H152" s="415">
        <v>47</v>
      </c>
      <c r="I152" s="404" t="s">
        <v>354</v>
      </c>
      <c r="J152" s="412" t="s">
        <v>380</v>
      </c>
      <c r="K152" s="416" t="s">
        <v>355</v>
      </c>
      <c r="L152" s="709"/>
      <c r="M152" s="728"/>
      <c r="N152" s="729"/>
      <c r="O152" s="721"/>
      <c r="P152" s="722"/>
      <c r="Q152" s="723"/>
      <c r="R152" s="724"/>
      <c r="S152" s="734"/>
      <c r="U152" s="390"/>
      <c r="V152" s="390"/>
      <c r="W152" s="390"/>
      <c r="X152" s="390"/>
      <c r="Y152" s="390"/>
    </row>
    <row r="153" spans="1:25" ht="29.25" customHeight="1" x14ac:dyDescent="0.2">
      <c r="A153" s="731"/>
      <c r="B153" s="703">
        <v>26</v>
      </c>
      <c r="C153" s="726" t="s">
        <v>261</v>
      </c>
      <c r="D153" s="707" t="s">
        <v>430</v>
      </c>
      <c r="E153" s="408" t="s">
        <v>352</v>
      </c>
      <c r="F153" s="414">
        <v>35</v>
      </c>
      <c r="G153" s="408" t="s">
        <v>353</v>
      </c>
      <c r="H153" s="414">
        <v>14</v>
      </c>
      <c r="I153" s="408" t="s">
        <v>354</v>
      </c>
      <c r="J153" s="432">
        <v>24</v>
      </c>
      <c r="K153" s="393" t="s">
        <v>355</v>
      </c>
      <c r="L153" s="709" t="s">
        <v>478</v>
      </c>
      <c r="M153" s="711">
        <v>0.34</v>
      </c>
      <c r="N153" s="713">
        <v>0.27</v>
      </c>
      <c r="O153" s="715">
        <v>0.3</v>
      </c>
      <c r="P153" s="717">
        <v>3.4000000000000002E-2</v>
      </c>
      <c r="Q153" s="719">
        <v>2.1999999999999999E-2</v>
      </c>
      <c r="R153" s="699">
        <v>3.2000000000000001E-2</v>
      </c>
      <c r="S153" s="701" t="s">
        <v>431</v>
      </c>
      <c r="U153" s="390"/>
      <c r="V153" s="390"/>
      <c r="W153" s="390"/>
      <c r="X153" s="390"/>
      <c r="Y153" s="390"/>
    </row>
    <row r="154" spans="1:25" ht="29.25" customHeight="1" x14ac:dyDescent="0.2">
      <c r="A154" s="731"/>
      <c r="B154" s="703"/>
      <c r="C154" s="727"/>
      <c r="D154" s="707"/>
      <c r="E154" s="404" t="s">
        <v>358</v>
      </c>
      <c r="F154" s="415">
        <v>139</v>
      </c>
      <c r="G154" s="404" t="s">
        <v>353</v>
      </c>
      <c r="H154" s="415">
        <v>50</v>
      </c>
      <c r="I154" s="404" t="s">
        <v>354</v>
      </c>
      <c r="J154" s="412" t="s">
        <v>372</v>
      </c>
      <c r="K154" s="416" t="s">
        <v>355</v>
      </c>
      <c r="L154" s="709"/>
      <c r="M154" s="728"/>
      <c r="N154" s="729"/>
      <c r="O154" s="721"/>
      <c r="P154" s="722"/>
      <c r="Q154" s="723"/>
      <c r="R154" s="724"/>
      <c r="S154" s="725"/>
      <c r="U154" s="390"/>
      <c r="V154" s="390"/>
      <c r="W154" s="390"/>
      <c r="X154" s="390"/>
      <c r="Y154" s="390"/>
    </row>
    <row r="155" spans="1:25" ht="29.25" customHeight="1" x14ac:dyDescent="0.2">
      <c r="A155" s="731"/>
      <c r="B155" s="703">
        <v>27</v>
      </c>
      <c r="C155" s="726"/>
      <c r="D155" s="707" t="s">
        <v>432</v>
      </c>
      <c r="E155" s="408" t="s">
        <v>352</v>
      </c>
      <c r="F155" s="414">
        <v>35</v>
      </c>
      <c r="G155" s="408" t="s">
        <v>353</v>
      </c>
      <c r="H155" s="432" t="s">
        <v>399</v>
      </c>
      <c r="I155" s="408" t="s">
        <v>354</v>
      </c>
      <c r="J155" s="417" t="s">
        <v>390</v>
      </c>
      <c r="K155" s="393" t="s">
        <v>355</v>
      </c>
      <c r="L155" s="709" t="s">
        <v>478</v>
      </c>
      <c r="M155" s="711">
        <v>0.17</v>
      </c>
      <c r="N155" s="713">
        <v>0.24</v>
      </c>
      <c r="O155" s="715">
        <v>0.19</v>
      </c>
      <c r="P155" s="717">
        <v>2.1999999999999999E-2</v>
      </c>
      <c r="Q155" s="719">
        <v>1.6E-2</v>
      </c>
      <c r="R155" s="699">
        <v>1.9E-2</v>
      </c>
      <c r="S155" s="701" t="s">
        <v>433</v>
      </c>
      <c r="U155" s="390"/>
      <c r="V155" s="390"/>
      <c r="W155" s="390"/>
      <c r="X155" s="390"/>
      <c r="Y155" s="390"/>
    </row>
    <row r="156" spans="1:25" ht="29.25" customHeight="1" x14ac:dyDescent="0.2">
      <c r="A156" s="731"/>
      <c r="B156" s="703"/>
      <c r="C156" s="727"/>
      <c r="D156" s="707"/>
      <c r="E156" s="404" t="s">
        <v>358</v>
      </c>
      <c r="F156" s="415">
        <v>139</v>
      </c>
      <c r="G156" s="404" t="s">
        <v>353</v>
      </c>
      <c r="H156" s="415">
        <v>49</v>
      </c>
      <c r="I156" s="404" t="s">
        <v>354</v>
      </c>
      <c r="J156" s="430">
        <v>24</v>
      </c>
      <c r="K156" s="416" t="s">
        <v>355</v>
      </c>
      <c r="L156" s="709"/>
      <c r="M156" s="728"/>
      <c r="N156" s="729"/>
      <c r="O156" s="721"/>
      <c r="P156" s="722"/>
      <c r="Q156" s="723"/>
      <c r="R156" s="724"/>
      <c r="S156" s="725"/>
      <c r="U156" s="390"/>
      <c r="V156" s="390"/>
      <c r="W156" s="390"/>
      <c r="X156" s="390"/>
      <c r="Y156" s="390"/>
    </row>
    <row r="157" spans="1:25" ht="29.25" customHeight="1" x14ac:dyDescent="0.2">
      <c r="A157" s="731"/>
      <c r="B157" s="703">
        <v>28</v>
      </c>
      <c r="C157" s="726"/>
      <c r="D157" s="707" t="s">
        <v>434</v>
      </c>
      <c r="E157" s="408" t="s">
        <v>352</v>
      </c>
      <c r="F157" s="414">
        <v>35</v>
      </c>
      <c r="G157" s="408" t="s">
        <v>353</v>
      </c>
      <c r="H157" s="432" t="s">
        <v>389</v>
      </c>
      <c r="I157" s="408" t="s">
        <v>354</v>
      </c>
      <c r="J157" s="414">
        <v>20</v>
      </c>
      <c r="K157" s="393" t="s">
        <v>355</v>
      </c>
      <c r="L157" s="709" t="s">
        <v>478</v>
      </c>
      <c r="M157" s="711">
        <v>0.23</v>
      </c>
      <c r="N157" s="713">
        <v>0.19</v>
      </c>
      <c r="O157" s="715">
        <v>0.17</v>
      </c>
      <c r="P157" s="717">
        <v>2.5000000000000001E-2</v>
      </c>
      <c r="Q157" s="719">
        <v>1.6E-2</v>
      </c>
      <c r="R157" s="699">
        <v>1.4999999999999999E-2</v>
      </c>
      <c r="S157" s="701" t="s">
        <v>435</v>
      </c>
      <c r="U157" s="390"/>
      <c r="V157" s="390"/>
      <c r="W157" s="390"/>
      <c r="X157" s="390"/>
      <c r="Y157" s="390"/>
    </row>
    <row r="158" spans="1:25" ht="29.25" customHeight="1" x14ac:dyDescent="0.2">
      <c r="A158" s="731"/>
      <c r="B158" s="703"/>
      <c r="C158" s="727"/>
      <c r="D158" s="707"/>
      <c r="E158" s="404" t="s">
        <v>358</v>
      </c>
      <c r="F158" s="415">
        <v>139</v>
      </c>
      <c r="G158" s="404" t="s">
        <v>353</v>
      </c>
      <c r="H158" s="415">
        <v>49</v>
      </c>
      <c r="I158" s="404" t="s">
        <v>354</v>
      </c>
      <c r="J158" s="415">
        <v>41</v>
      </c>
      <c r="K158" s="416" t="s">
        <v>355</v>
      </c>
      <c r="L158" s="709"/>
      <c r="M158" s="728"/>
      <c r="N158" s="729"/>
      <c r="O158" s="721"/>
      <c r="P158" s="722"/>
      <c r="Q158" s="723"/>
      <c r="R158" s="724"/>
      <c r="S158" s="725"/>
      <c r="U158" s="390"/>
      <c r="V158" s="390"/>
      <c r="W158" s="390"/>
      <c r="X158" s="390"/>
      <c r="Y158" s="390"/>
    </row>
    <row r="159" spans="1:25" ht="29.25" customHeight="1" x14ac:dyDescent="0.2">
      <c r="A159" s="731"/>
      <c r="B159" s="703">
        <v>29</v>
      </c>
      <c r="C159" s="726"/>
      <c r="D159" s="707" t="s">
        <v>436</v>
      </c>
      <c r="E159" s="408" t="s">
        <v>352</v>
      </c>
      <c r="F159" s="414">
        <v>35</v>
      </c>
      <c r="G159" s="408" t="s">
        <v>353</v>
      </c>
      <c r="H159" s="432" t="s">
        <v>375</v>
      </c>
      <c r="I159" s="408" t="s">
        <v>354</v>
      </c>
      <c r="J159" s="417" t="s">
        <v>390</v>
      </c>
      <c r="K159" s="393" t="s">
        <v>355</v>
      </c>
      <c r="L159" s="709" t="s">
        <v>478</v>
      </c>
      <c r="M159" s="711">
        <v>0.16</v>
      </c>
      <c r="N159" s="713">
        <v>0.18000000000000002</v>
      </c>
      <c r="O159" s="715">
        <v>0.23</v>
      </c>
      <c r="P159" s="717">
        <v>1.6E-2</v>
      </c>
      <c r="Q159" s="719">
        <v>1.2999999999999999E-2</v>
      </c>
      <c r="R159" s="699">
        <v>1.9E-2</v>
      </c>
      <c r="S159" s="701" t="s">
        <v>437</v>
      </c>
      <c r="U159" s="390"/>
      <c r="V159" s="390"/>
      <c r="W159" s="390"/>
      <c r="X159" s="390"/>
      <c r="Y159" s="390"/>
    </row>
    <row r="160" spans="1:25" ht="29.25" customHeight="1" x14ac:dyDescent="0.2">
      <c r="A160" s="731"/>
      <c r="B160" s="703"/>
      <c r="C160" s="727"/>
      <c r="D160" s="707"/>
      <c r="E160" s="404" t="s">
        <v>358</v>
      </c>
      <c r="F160" s="415">
        <v>139</v>
      </c>
      <c r="G160" s="404" t="s">
        <v>353</v>
      </c>
      <c r="H160" s="415">
        <v>48</v>
      </c>
      <c r="I160" s="404" t="s">
        <v>354</v>
      </c>
      <c r="J160" s="412" t="s">
        <v>390</v>
      </c>
      <c r="K160" s="416" t="s">
        <v>355</v>
      </c>
      <c r="L160" s="709"/>
      <c r="M160" s="728"/>
      <c r="N160" s="729"/>
      <c r="O160" s="721"/>
      <c r="P160" s="722"/>
      <c r="Q160" s="723"/>
      <c r="R160" s="724"/>
      <c r="S160" s="725"/>
      <c r="U160" s="390"/>
      <c r="V160" s="390"/>
      <c r="W160" s="390"/>
      <c r="X160" s="390"/>
      <c r="Y160" s="390"/>
    </row>
    <row r="161" spans="1:25" ht="29.25" customHeight="1" x14ac:dyDescent="0.2">
      <c r="A161" s="731"/>
      <c r="B161" s="703">
        <v>30</v>
      </c>
      <c r="C161" s="726"/>
      <c r="D161" s="707" t="s">
        <v>438</v>
      </c>
      <c r="E161" s="408" t="s">
        <v>352</v>
      </c>
      <c r="F161" s="414">
        <v>35</v>
      </c>
      <c r="G161" s="408" t="s">
        <v>353</v>
      </c>
      <c r="H161" s="417" t="s">
        <v>364</v>
      </c>
      <c r="I161" s="408" t="s">
        <v>354</v>
      </c>
      <c r="J161" s="414">
        <v>58</v>
      </c>
      <c r="K161" s="393" t="s">
        <v>355</v>
      </c>
      <c r="L161" s="709" t="s">
        <v>478</v>
      </c>
      <c r="M161" s="711">
        <v>0.19</v>
      </c>
      <c r="N161" s="713">
        <v>0.16</v>
      </c>
      <c r="O161" s="715">
        <v>0.18</v>
      </c>
      <c r="P161" s="717">
        <v>1.9E-2</v>
      </c>
      <c r="Q161" s="719">
        <v>1.1999999999999999E-2</v>
      </c>
      <c r="R161" s="699">
        <v>1.7999999999999999E-2</v>
      </c>
      <c r="S161" s="701" t="s">
        <v>439</v>
      </c>
      <c r="U161" s="390"/>
      <c r="V161" s="390"/>
      <c r="W161" s="390"/>
      <c r="X161" s="390"/>
      <c r="Y161" s="390"/>
    </row>
    <row r="162" spans="1:25" ht="29.25" customHeight="1" x14ac:dyDescent="0.2">
      <c r="A162" s="731"/>
      <c r="B162" s="703"/>
      <c r="C162" s="727"/>
      <c r="D162" s="707"/>
      <c r="E162" s="404" t="s">
        <v>358</v>
      </c>
      <c r="F162" s="415">
        <v>139</v>
      </c>
      <c r="G162" s="404" t="s">
        <v>353</v>
      </c>
      <c r="H162" s="415">
        <v>49</v>
      </c>
      <c r="I162" s="404" t="s">
        <v>354</v>
      </c>
      <c r="J162" s="430">
        <v>13</v>
      </c>
      <c r="K162" s="416" t="s">
        <v>355</v>
      </c>
      <c r="L162" s="709"/>
      <c r="M162" s="728"/>
      <c r="N162" s="729"/>
      <c r="O162" s="721"/>
      <c r="P162" s="722"/>
      <c r="Q162" s="723"/>
      <c r="R162" s="724"/>
      <c r="S162" s="725"/>
      <c r="U162" s="390"/>
      <c r="V162" s="390"/>
      <c r="W162" s="390"/>
      <c r="X162" s="390"/>
      <c r="Y162" s="390"/>
    </row>
    <row r="163" spans="1:25" ht="29.25" customHeight="1" x14ac:dyDescent="0.2">
      <c r="A163" s="731"/>
      <c r="B163" s="703">
        <v>31</v>
      </c>
      <c r="C163" s="726"/>
      <c r="D163" s="707" t="s">
        <v>440</v>
      </c>
      <c r="E163" s="408" t="s">
        <v>352</v>
      </c>
      <c r="F163" s="414">
        <v>34</v>
      </c>
      <c r="G163" s="408" t="s">
        <v>353</v>
      </c>
      <c r="H163" s="432">
        <v>59</v>
      </c>
      <c r="I163" s="408" t="s">
        <v>354</v>
      </c>
      <c r="J163" s="429">
        <v>42</v>
      </c>
      <c r="K163" s="393" t="s">
        <v>355</v>
      </c>
      <c r="L163" s="709" t="s">
        <v>478</v>
      </c>
      <c r="M163" s="711">
        <v>0.19</v>
      </c>
      <c r="N163" s="713">
        <v>0.18</v>
      </c>
      <c r="O163" s="715">
        <v>0.2</v>
      </c>
      <c r="P163" s="717">
        <v>2.1000000000000001E-2</v>
      </c>
      <c r="Q163" s="719">
        <v>1.4999999999999999E-2</v>
      </c>
      <c r="R163" s="699">
        <v>2.1999999999999999E-2</v>
      </c>
      <c r="S163" s="701" t="s">
        <v>441</v>
      </c>
      <c r="U163" s="390"/>
      <c r="V163" s="390"/>
      <c r="W163" s="390"/>
      <c r="X163" s="390"/>
      <c r="Y163" s="390"/>
    </row>
    <row r="164" spans="1:25" ht="29.25" customHeight="1" x14ac:dyDescent="0.2">
      <c r="A164" s="731"/>
      <c r="B164" s="703"/>
      <c r="C164" s="727"/>
      <c r="D164" s="707"/>
      <c r="E164" s="404" t="s">
        <v>358</v>
      </c>
      <c r="F164" s="415">
        <v>139</v>
      </c>
      <c r="G164" s="404" t="s">
        <v>353</v>
      </c>
      <c r="H164" s="415">
        <v>50</v>
      </c>
      <c r="I164" s="404" t="s">
        <v>354</v>
      </c>
      <c r="J164" s="433">
        <v>49</v>
      </c>
      <c r="K164" s="416" t="s">
        <v>355</v>
      </c>
      <c r="L164" s="709"/>
      <c r="M164" s="728"/>
      <c r="N164" s="729"/>
      <c r="O164" s="721"/>
      <c r="P164" s="722"/>
      <c r="Q164" s="723"/>
      <c r="R164" s="724"/>
      <c r="S164" s="725"/>
      <c r="U164" s="390"/>
      <c r="V164" s="390"/>
      <c r="W164" s="390"/>
      <c r="X164" s="390"/>
      <c r="Y164" s="390"/>
    </row>
    <row r="165" spans="1:25" ht="29.25" customHeight="1" x14ac:dyDescent="0.2">
      <c r="A165" s="731"/>
      <c r="B165" s="703">
        <v>32</v>
      </c>
      <c r="C165" s="726"/>
      <c r="D165" s="707" t="s">
        <v>442</v>
      </c>
      <c r="E165" s="408" t="s">
        <v>352</v>
      </c>
      <c r="F165" s="414">
        <v>34</v>
      </c>
      <c r="G165" s="408" t="s">
        <v>353</v>
      </c>
      <c r="H165" s="414">
        <v>59</v>
      </c>
      <c r="I165" s="408" t="s">
        <v>354</v>
      </c>
      <c r="J165" s="417">
        <v>47</v>
      </c>
      <c r="K165" s="393" t="s">
        <v>355</v>
      </c>
      <c r="L165" s="709" t="s">
        <v>478</v>
      </c>
      <c r="M165" s="711">
        <v>0.26</v>
      </c>
      <c r="N165" s="713">
        <v>0.17</v>
      </c>
      <c r="O165" s="715">
        <v>0.2</v>
      </c>
      <c r="P165" s="717">
        <v>3.7999999999999999E-2</v>
      </c>
      <c r="Q165" s="719">
        <v>1.2999999999999999E-2</v>
      </c>
      <c r="R165" s="699">
        <v>1.4999999999999999E-2</v>
      </c>
      <c r="S165" s="701" t="s">
        <v>443</v>
      </c>
      <c r="U165" s="390"/>
      <c r="V165" s="390"/>
      <c r="W165" s="390"/>
      <c r="X165" s="390"/>
      <c r="Y165" s="390"/>
    </row>
    <row r="166" spans="1:25" ht="29.25" customHeight="1" x14ac:dyDescent="0.2">
      <c r="A166" s="731"/>
      <c r="B166" s="703"/>
      <c r="C166" s="727"/>
      <c r="D166" s="707"/>
      <c r="E166" s="404" t="s">
        <v>358</v>
      </c>
      <c r="F166" s="415">
        <v>139</v>
      </c>
      <c r="G166" s="404" t="s">
        <v>353</v>
      </c>
      <c r="H166" s="415">
        <v>48</v>
      </c>
      <c r="I166" s="404" t="s">
        <v>354</v>
      </c>
      <c r="J166" s="412" t="s">
        <v>380</v>
      </c>
      <c r="K166" s="416" t="s">
        <v>355</v>
      </c>
      <c r="L166" s="709"/>
      <c r="M166" s="728"/>
      <c r="N166" s="729"/>
      <c r="O166" s="721"/>
      <c r="P166" s="722"/>
      <c r="Q166" s="723"/>
      <c r="R166" s="724"/>
      <c r="S166" s="725"/>
      <c r="U166" s="390"/>
      <c r="V166" s="390"/>
      <c r="W166" s="390"/>
      <c r="X166" s="390"/>
      <c r="Y166" s="390"/>
    </row>
    <row r="167" spans="1:25" ht="29.25" customHeight="1" x14ac:dyDescent="0.2">
      <c r="A167" s="731"/>
      <c r="B167" s="703">
        <v>33</v>
      </c>
      <c r="C167" s="726" t="s">
        <v>261</v>
      </c>
      <c r="D167" s="707" t="s">
        <v>444</v>
      </c>
      <c r="E167" s="408" t="s">
        <v>352</v>
      </c>
      <c r="F167" s="414">
        <v>35</v>
      </c>
      <c r="G167" s="408" t="s">
        <v>353</v>
      </c>
      <c r="H167" s="432" t="s">
        <v>375</v>
      </c>
      <c r="I167" s="408" t="s">
        <v>354</v>
      </c>
      <c r="J167" s="417" t="s">
        <v>372</v>
      </c>
      <c r="K167" s="393" t="s">
        <v>355</v>
      </c>
      <c r="L167" s="709" t="s">
        <v>478</v>
      </c>
      <c r="M167" s="711">
        <v>0.19</v>
      </c>
      <c r="N167" s="713">
        <v>0.16</v>
      </c>
      <c r="O167" s="715">
        <v>0.16</v>
      </c>
      <c r="P167" s="717">
        <v>2.1000000000000001E-2</v>
      </c>
      <c r="Q167" s="719">
        <v>1.2999999999999999E-2</v>
      </c>
      <c r="R167" s="699">
        <v>1.6E-2</v>
      </c>
      <c r="S167" s="701" t="s">
        <v>445</v>
      </c>
      <c r="U167" s="390"/>
      <c r="V167" s="390"/>
      <c r="W167" s="390"/>
      <c r="X167" s="390"/>
      <c r="Y167" s="390"/>
    </row>
    <row r="168" spans="1:25" ht="29.25" customHeight="1" x14ac:dyDescent="0.2">
      <c r="A168" s="733"/>
      <c r="B168" s="703"/>
      <c r="C168" s="727"/>
      <c r="D168" s="707"/>
      <c r="E168" s="404" t="s">
        <v>358</v>
      </c>
      <c r="F168" s="415">
        <v>139</v>
      </c>
      <c r="G168" s="404" t="s">
        <v>353</v>
      </c>
      <c r="H168" s="415">
        <v>45</v>
      </c>
      <c r="I168" s="404" t="s">
        <v>354</v>
      </c>
      <c r="J168" s="415">
        <v>38</v>
      </c>
      <c r="K168" s="416" t="s">
        <v>355</v>
      </c>
      <c r="L168" s="709"/>
      <c r="M168" s="728"/>
      <c r="N168" s="729"/>
      <c r="O168" s="721"/>
      <c r="P168" s="722"/>
      <c r="Q168" s="723"/>
      <c r="R168" s="724"/>
      <c r="S168" s="725"/>
      <c r="U168" s="390"/>
      <c r="V168" s="390"/>
      <c r="W168" s="390"/>
      <c r="X168" s="390"/>
      <c r="Y168" s="390"/>
    </row>
    <row r="169" spans="1:25" ht="29.25" customHeight="1" x14ac:dyDescent="0.2">
      <c r="A169" s="730" t="s">
        <v>446</v>
      </c>
      <c r="B169" s="703">
        <v>34</v>
      </c>
      <c r="C169" s="726"/>
      <c r="D169" s="707" t="s">
        <v>447</v>
      </c>
      <c r="E169" s="408" t="s">
        <v>352</v>
      </c>
      <c r="F169" s="414">
        <v>35</v>
      </c>
      <c r="G169" s="408" t="s">
        <v>353</v>
      </c>
      <c r="H169" s="414">
        <v>40</v>
      </c>
      <c r="I169" s="408" t="s">
        <v>354</v>
      </c>
      <c r="J169" s="417" t="s">
        <v>375</v>
      </c>
      <c r="K169" s="393" t="s">
        <v>355</v>
      </c>
      <c r="L169" s="709" t="s">
        <v>448</v>
      </c>
      <c r="M169" s="711">
        <v>0.18</v>
      </c>
      <c r="N169" s="713">
        <v>0.23</v>
      </c>
      <c r="O169" s="715">
        <v>0.22</v>
      </c>
      <c r="P169" s="717">
        <v>2.5999999999999999E-2</v>
      </c>
      <c r="Q169" s="719">
        <v>1.7000000000000001E-2</v>
      </c>
      <c r="R169" s="699">
        <v>2.4E-2</v>
      </c>
      <c r="S169" s="701" t="s">
        <v>449</v>
      </c>
      <c r="U169" s="390"/>
      <c r="V169" s="390"/>
      <c r="W169" s="390"/>
      <c r="X169" s="390"/>
      <c r="Y169" s="390"/>
    </row>
    <row r="170" spans="1:25" ht="29.25" customHeight="1" x14ac:dyDescent="0.2">
      <c r="A170" s="731"/>
      <c r="B170" s="703"/>
      <c r="C170" s="727"/>
      <c r="D170" s="707"/>
      <c r="E170" s="404" t="s">
        <v>358</v>
      </c>
      <c r="F170" s="415">
        <v>140</v>
      </c>
      <c r="G170" s="404" t="s">
        <v>353</v>
      </c>
      <c r="H170" s="415">
        <v>53</v>
      </c>
      <c r="I170" s="404" t="s">
        <v>354</v>
      </c>
      <c r="J170" s="412">
        <v>13</v>
      </c>
      <c r="K170" s="416" t="s">
        <v>355</v>
      </c>
      <c r="L170" s="709"/>
      <c r="M170" s="728"/>
      <c r="N170" s="729"/>
      <c r="O170" s="721"/>
      <c r="P170" s="722"/>
      <c r="Q170" s="723"/>
      <c r="R170" s="724"/>
      <c r="S170" s="725"/>
      <c r="U170" s="390"/>
      <c r="V170" s="390"/>
      <c r="W170" s="390"/>
      <c r="X170" s="390"/>
      <c r="Y170" s="390"/>
    </row>
    <row r="171" spans="1:25" ht="29.25" customHeight="1" x14ac:dyDescent="0.2">
      <c r="A171" s="731"/>
      <c r="B171" s="703">
        <v>35</v>
      </c>
      <c r="C171" s="726"/>
      <c r="D171" s="707" t="s">
        <v>450</v>
      </c>
      <c r="E171" s="408" t="s">
        <v>352</v>
      </c>
      <c r="F171" s="414">
        <v>35</v>
      </c>
      <c r="G171" s="408" t="s">
        <v>353</v>
      </c>
      <c r="H171" s="414">
        <v>35</v>
      </c>
      <c r="I171" s="408" t="s">
        <v>354</v>
      </c>
      <c r="J171" s="414">
        <v>10</v>
      </c>
      <c r="K171" s="393" t="s">
        <v>355</v>
      </c>
      <c r="L171" s="709" t="s">
        <v>448</v>
      </c>
      <c r="M171" s="711">
        <v>0.25</v>
      </c>
      <c r="N171" s="713">
        <v>0.15</v>
      </c>
      <c r="O171" s="715">
        <v>0.25</v>
      </c>
      <c r="P171" s="717">
        <v>2.5999999999999999E-2</v>
      </c>
      <c r="Q171" s="719">
        <v>1.2999999999999999E-2</v>
      </c>
      <c r="R171" s="699">
        <v>2.5000000000000001E-2</v>
      </c>
      <c r="S171" s="701" t="s">
        <v>451</v>
      </c>
      <c r="U171" s="390"/>
      <c r="V171" s="390"/>
      <c r="W171" s="390"/>
      <c r="X171" s="390"/>
      <c r="Y171" s="390"/>
    </row>
    <row r="172" spans="1:25" ht="29.25" customHeight="1" x14ac:dyDescent="0.2">
      <c r="A172" s="731"/>
      <c r="B172" s="703"/>
      <c r="C172" s="727"/>
      <c r="D172" s="707"/>
      <c r="E172" s="404" t="s">
        <v>358</v>
      </c>
      <c r="F172" s="415">
        <v>140</v>
      </c>
      <c r="G172" s="404" t="s">
        <v>353</v>
      </c>
      <c r="H172" s="415">
        <v>33</v>
      </c>
      <c r="I172" s="404" t="s">
        <v>354</v>
      </c>
      <c r="J172" s="415">
        <v>44</v>
      </c>
      <c r="K172" s="416" t="s">
        <v>355</v>
      </c>
      <c r="L172" s="709"/>
      <c r="M172" s="728"/>
      <c r="N172" s="729"/>
      <c r="O172" s="721"/>
      <c r="P172" s="722"/>
      <c r="Q172" s="723"/>
      <c r="R172" s="724"/>
      <c r="S172" s="725"/>
      <c r="U172" s="390"/>
      <c r="V172" s="390"/>
      <c r="W172" s="390"/>
      <c r="X172" s="390"/>
      <c r="Y172" s="390"/>
    </row>
    <row r="173" spans="1:25" ht="29.25" customHeight="1" x14ac:dyDescent="0.2">
      <c r="A173" s="731"/>
      <c r="B173" s="703">
        <v>36</v>
      </c>
      <c r="C173" s="726"/>
      <c r="D173" s="707" t="s">
        <v>452</v>
      </c>
      <c r="E173" s="408" t="s">
        <v>352</v>
      </c>
      <c r="F173" s="414">
        <v>35</v>
      </c>
      <c r="G173" s="408" t="s">
        <v>353</v>
      </c>
      <c r="H173" s="414">
        <v>28</v>
      </c>
      <c r="I173" s="408" t="s">
        <v>354</v>
      </c>
      <c r="J173" s="414">
        <v>55</v>
      </c>
      <c r="K173" s="393" t="s">
        <v>355</v>
      </c>
      <c r="L173" s="709" t="s">
        <v>448</v>
      </c>
      <c r="M173" s="711">
        <v>0.27</v>
      </c>
      <c r="N173" s="713">
        <v>0.24</v>
      </c>
      <c r="O173" s="715">
        <v>0.25</v>
      </c>
      <c r="P173" s="717">
        <v>2.5000000000000001E-2</v>
      </c>
      <c r="Q173" s="719">
        <v>1.4999999999999999E-2</v>
      </c>
      <c r="R173" s="699">
        <v>0.02</v>
      </c>
      <c r="S173" s="701" t="s">
        <v>453</v>
      </c>
      <c r="U173" s="390"/>
      <c r="V173" s="390"/>
      <c r="W173" s="390"/>
      <c r="X173" s="390"/>
      <c r="Y173" s="390"/>
    </row>
    <row r="174" spans="1:25" ht="29.25" customHeight="1" x14ac:dyDescent="0.2">
      <c r="A174" s="731"/>
      <c r="B174" s="703"/>
      <c r="C174" s="727"/>
      <c r="D174" s="707"/>
      <c r="E174" s="404" t="s">
        <v>358</v>
      </c>
      <c r="F174" s="415">
        <v>140</v>
      </c>
      <c r="G174" s="404" t="s">
        <v>353</v>
      </c>
      <c r="H174" s="415">
        <v>27</v>
      </c>
      <c r="I174" s="404" t="s">
        <v>354</v>
      </c>
      <c r="J174" s="415">
        <v>13</v>
      </c>
      <c r="K174" s="416" t="s">
        <v>355</v>
      </c>
      <c r="L174" s="709"/>
      <c r="M174" s="728"/>
      <c r="N174" s="729"/>
      <c r="O174" s="721"/>
      <c r="P174" s="722"/>
      <c r="Q174" s="723"/>
      <c r="R174" s="724"/>
      <c r="S174" s="725"/>
      <c r="U174" s="390"/>
      <c r="V174" s="390"/>
      <c r="W174" s="390"/>
      <c r="X174" s="390"/>
      <c r="Y174" s="390"/>
    </row>
    <row r="175" spans="1:25" ht="29.25" customHeight="1" x14ac:dyDescent="0.2">
      <c r="A175" s="731"/>
      <c r="B175" s="703">
        <v>37</v>
      </c>
      <c r="C175" s="726"/>
      <c r="D175" s="707" t="s">
        <v>454</v>
      </c>
      <c r="E175" s="408" t="s">
        <v>352</v>
      </c>
      <c r="F175" s="414">
        <v>35</v>
      </c>
      <c r="G175" s="408" t="s">
        <v>353</v>
      </c>
      <c r="H175" s="414">
        <v>22</v>
      </c>
      <c r="I175" s="408" t="s">
        <v>354</v>
      </c>
      <c r="J175" s="414">
        <v>51</v>
      </c>
      <c r="K175" s="393" t="s">
        <v>355</v>
      </c>
      <c r="L175" s="709" t="s">
        <v>448</v>
      </c>
      <c r="M175" s="711">
        <v>0.27</v>
      </c>
      <c r="N175" s="713">
        <v>0.24</v>
      </c>
      <c r="O175" s="715">
        <v>0.33</v>
      </c>
      <c r="P175" s="717">
        <v>2.9000000000000001E-2</v>
      </c>
      <c r="Q175" s="719">
        <v>1.4E-2</v>
      </c>
      <c r="R175" s="699">
        <v>2.4E-2</v>
      </c>
      <c r="S175" s="701" t="s">
        <v>455</v>
      </c>
      <c r="U175" s="390"/>
      <c r="V175" s="390"/>
      <c r="W175" s="390"/>
      <c r="X175" s="390"/>
      <c r="Y175" s="390"/>
    </row>
    <row r="176" spans="1:25" ht="29.25" customHeight="1" x14ac:dyDescent="0.2">
      <c r="A176" s="733"/>
      <c r="B176" s="703"/>
      <c r="C176" s="727"/>
      <c r="D176" s="707"/>
      <c r="E176" s="404" t="s">
        <v>358</v>
      </c>
      <c r="F176" s="415">
        <v>140</v>
      </c>
      <c r="G176" s="404" t="s">
        <v>353</v>
      </c>
      <c r="H176" s="415">
        <v>25</v>
      </c>
      <c r="I176" s="404" t="s">
        <v>354</v>
      </c>
      <c r="J176" s="412" t="s">
        <v>389</v>
      </c>
      <c r="K176" s="416" t="s">
        <v>355</v>
      </c>
      <c r="L176" s="709"/>
      <c r="M176" s="728"/>
      <c r="N176" s="729"/>
      <c r="O176" s="721"/>
      <c r="P176" s="722"/>
      <c r="Q176" s="723"/>
      <c r="R176" s="724"/>
      <c r="S176" s="725"/>
      <c r="U176" s="390"/>
      <c r="V176" s="390"/>
      <c r="W176" s="390"/>
      <c r="X176" s="390"/>
      <c r="Y176" s="390"/>
    </row>
    <row r="177" spans="1:40" ht="29.25" customHeight="1" x14ac:dyDescent="0.2">
      <c r="A177" s="730" t="s">
        <v>456</v>
      </c>
      <c r="B177" s="703">
        <v>38</v>
      </c>
      <c r="C177" s="726"/>
      <c r="D177" s="707" t="s">
        <v>457</v>
      </c>
      <c r="E177" s="408" t="s">
        <v>352</v>
      </c>
      <c r="F177" s="414">
        <v>35</v>
      </c>
      <c r="G177" s="408" t="s">
        <v>353</v>
      </c>
      <c r="H177" s="414">
        <v>16</v>
      </c>
      <c r="I177" s="408" t="s">
        <v>354</v>
      </c>
      <c r="J177" s="414">
        <v>52</v>
      </c>
      <c r="K177" s="393" t="s">
        <v>355</v>
      </c>
      <c r="L177" s="709" t="s">
        <v>448</v>
      </c>
      <c r="M177" s="711">
        <v>0.26</v>
      </c>
      <c r="N177" s="713">
        <v>0.15</v>
      </c>
      <c r="O177" s="715">
        <v>0.25</v>
      </c>
      <c r="P177" s="717">
        <v>2.7E-2</v>
      </c>
      <c r="Q177" s="719">
        <v>1.4E-2</v>
      </c>
      <c r="R177" s="699">
        <v>2.1999999999999999E-2</v>
      </c>
      <c r="S177" s="701" t="s">
        <v>458</v>
      </c>
      <c r="U177" s="390"/>
      <c r="V177" s="390"/>
      <c r="W177" s="390"/>
      <c r="X177" s="390"/>
      <c r="Y177" s="390"/>
    </row>
    <row r="178" spans="1:40" ht="29.25" customHeight="1" x14ac:dyDescent="0.2">
      <c r="A178" s="731"/>
      <c r="B178" s="703"/>
      <c r="C178" s="727"/>
      <c r="D178" s="707"/>
      <c r="E178" s="404" t="s">
        <v>358</v>
      </c>
      <c r="F178" s="415">
        <v>140</v>
      </c>
      <c r="G178" s="404" t="s">
        <v>353</v>
      </c>
      <c r="H178" s="415">
        <v>26</v>
      </c>
      <c r="I178" s="404" t="s">
        <v>354</v>
      </c>
      <c r="J178" s="412" t="s">
        <v>380</v>
      </c>
      <c r="K178" s="416" t="s">
        <v>355</v>
      </c>
      <c r="L178" s="709"/>
      <c r="M178" s="728"/>
      <c r="N178" s="729"/>
      <c r="O178" s="721"/>
      <c r="P178" s="722"/>
      <c r="Q178" s="723"/>
      <c r="R178" s="724"/>
      <c r="S178" s="725"/>
      <c r="U178" s="390"/>
      <c r="V178" s="390"/>
      <c r="W178" s="390"/>
      <c r="X178" s="390"/>
      <c r="Y178" s="390"/>
    </row>
    <row r="179" spans="1:40" ht="29.25" customHeight="1" x14ac:dyDescent="0.2">
      <c r="A179" s="731"/>
      <c r="B179" s="703">
        <v>39</v>
      </c>
      <c r="C179" s="726"/>
      <c r="D179" s="707" t="s">
        <v>459</v>
      </c>
      <c r="E179" s="408" t="s">
        <v>352</v>
      </c>
      <c r="F179" s="414">
        <v>35</v>
      </c>
      <c r="G179" s="408" t="s">
        <v>353</v>
      </c>
      <c r="H179" s="432" t="s">
        <v>362</v>
      </c>
      <c r="I179" s="408" t="s">
        <v>354</v>
      </c>
      <c r="J179" s="414">
        <v>11</v>
      </c>
      <c r="K179" s="393" t="s">
        <v>355</v>
      </c>
      <c r="L179" s="709" t="s">
        <v>448</v>
      </c>
      <c r="M179" s="711">
        <v>0.18</v>
      </c>
      <c r="N179" s="713">
        <v>0.16</v>
      </c>
      <c r="O179" s="715">
        <v>0.24</v>
      </c>
      <c r="P179" s="717">
        <v>0.02</v>
      </c>
      <c r="Q179" s="719">
        <v>1.2999999999999999E-2</v>
      </c>
      <c r="R179" s="699">
        <v>1.7000000000000001E-2</v>
      </c>
      <c r="S179" s="701" t="s">
        <v>460</v>
      </c>
      <c r="U179" s="390"/>
      <c r="V179" s="390"/>
      <c r="W179" s="390"/>
      <c r="X179" s="390"/>
      <c r="Y179" s="390"/>
    </row>
    <row r="180" spans="1:40" ht="29.25" customHeight="1" x14ac:dyDescent="0.2">
      <c r="A180" s="731"/>
      <c r="B180" s="703"/>
      <c r="C180" s="727"/>
      <c r="D180" s="707"/>
      <c r="E180" s="404" t="s">
        <v>358</v>
      </c>
      <c r="F180" s="415">
        <v>140</v>
      </c>
      <c r="G180" s="404" t="s">
        <v>353</v>
      </c>
      <c r="H180" s="415">
        <v>18</v>
      </c>
      <c r="I180" s="404" t="s">
        <v>354</v>
      </c>
      <c r="J180" s="415">
        <v>33</v>
      </c>
      <c r="K180" s="416" t="s">
        <v>355</v>
      </c>
      <c r="L180" s="709"/>
      <c r="M180" s="728"/>
      <c r="N180" s="729"/>
      <c r="O180" s="721"/>
      <c r="P180" s="722"/>
      <c r="Q180" s="723"/>
      <c r="R180" s="724"/>
      <c r="S180" s="725"/>
      <c r="U180" s="390"/>
      <c r="V180" s="390"/>
      <c r="W180" s="390"/>
      <c r="X180" s="390"/>
      <c r="Y180" s="390"/>
    </row>
    <row r="181" spans="1:40" ht="29.25" customHeight="1" x14ac:dyDescent="0.2">
      <c r="A181" s="731"/>
      <c r="B181" s="703">
        <v>40</v>
      </c>
      <c r="C181" s="726"/>
      <c r="D181" s="707" t="s">
        <v>461</v>
      </c>
      <c r="E181" s="408" t="s">
        <v>352</v>
      </c>
      <c r="F181" s="414">
        <v>35</v>
      </c>
      <c r="G181" s="408" t="s">
        <v>353</v>
      </c>
      <c r="H181" s="417" t="s">
        <v>380</v>
      </c>
      <c r="I181" s="434" t="s">
        <v>354</v>
      </c>
      <c r="J181" s="417">
        <v>26</v>
      </c>
      <c r="K181" s="393" t="s">
        <v>355</v>
      </c>
      <c r="L181" s="709" t="s">
        <v>448</v>
      </c>
      <c r="M181" s="711">
        <v>0.14000000000000001</v>
      </c>
      <c r="N181" s="713">
        <v>0.14000000000000001</v>
      </c>
      <c r="O181" s="715">
        <v>0.21</v>
      </c>
      <c r="P181" s="717">
        <v>2.1999999999999999E-2</v>
      </c>
      <c r="Q181" s="719">
        <v>1.2999999999999999E-2</v>
      </c>
      <c r="R181" s="699">
        <v>1.4999999999999999E-2</v>
      </c>
      <c r="S181" s="701" t="s">
        <v>462</v>
      </c>
      <c r="U181" s="390"/>
      <c r="V181" s="390"/>
      <c r="W181" s="390"/>
      <c r="X181" s="390"/>
      <c r="Y181" s="390"/>
    </row>
    <row r="182" spans="1:40" ht="29.25" customHeight="1" x14ac:dyDescent="0.2">
      <c r="A182" s="731"/>
      <c r="B182" s="703"/>
      <c r="C182" s="727"/>
      <c r="D182" s="707"/>
      <c r="E182" s="404" t="s">
        <v>358</v>
      </c>
      <c r="F182" s="415">
        <v>140</v>
      </c>
      <c r="G182" s="404" t="s">
        <v>353</v>
      </c>
      <c r="H182" s="412" t="s">
        <v>399</v>
      </c>
      <c r="I182" s="404" t="s">
        <v>354</v>
      </c>
      <c r="J182" s="415">
        <v>35</v>
      </c>
      <c r="K182" s="416" t="s">
        <v>355</v>
      </c>
      <c r="L182" s="709"/>
      <c r="M182" s="728"/>
      <c r="N182" s="729"/>
      <c r="O182" s="721"/>
      <c r="P182" s="722"/>
      <c r="Q182" s="723"/>
      <c r="R182" s="724"/>
      <c r="S182" s="725"/>
      <c r="U182" s="390"/>
      <c r="V182" s="390"/>
      <c r="W182" s="390"/>
      <c r="X182" s="390"/>
      <c r="Y182" s="390"/>
    </row>
    <row r="183" spans="1:40" ht="29.25" customHeight="1" x14ac:dyDescent="0.2">
      <c r="A183" s="731"/>
      <c r="B183" s="703">
        <v>41</v>
      </c>
      <c r="C183" s="726"/>
      <c r="D183" s="707" t="s">
        <v>463</v>
      </c>
      <c r="E183" s="408" t="s">
        <v>352</v>
      </c>
      <c r="F183" s="414">
        <v>35</v>
      </c>
      <c r="G183" s="408" t="s">
        <v>464</v>
      </c>
      <c r="H183" s="417" t="s">
        <v>364</v>
      </c>
      <c r="I183" s="408" t="s">
        <v>354</v>
      </c>
      <c r="J183" s="414">
        <v>19</v>
      </c>
      <c r="K183" s="393" t="s">
        <v>355</v>
      </c>
      <c r="L183" s="709" t="s">
        <v>448</v>
      </c>
      <c r="M183" s="711">
        <v>0.11</v>
      </c>
      <c r="N183" s="713">
        <v>0.15</v>
      </c>
      <c r="O183" s="715">
        <v>0.2</v>
      </c>
      <c r="P183" s="717">
        <v>2.1000000000000001E-2</v>
      </c>
      <c r="Q183" s="719">
        <v>1.2999999999999999E-2</v>
      </c>
      <c r="R183" s="699">
        <v>1.7000000000000001E-2</v>
      </c>
      <c r="S183" s="701" t="s">
        <v>465</v>
      </c>
      <c r="U183" s="390"/>
      <c r="V183" s="390"/>
      <c r="W183" s="390"/>
      <c r="X183" s="390"/>
      <c r="Y183" s="390"/>
    </row>
    <row r="184" spans="1:40" ht="29.25" customHeight="1" x14ac:dyDescent="0.2">
      <c r="A184" s="731"/>
      <c r="B184" s="703"/>
      <c r="C184" s="727"/>
      <c r="D184" s="707"/>
      <c r="E184" s="404" t="s">
        <v>358</v>
      </c>
      <c r="F184" s="415">
        <v>140</v>
      </c>
      <c r="G184" s="404" t="s">
        <v>353</v>
      </c>
      <c r="H184" s="412" t="s">
        <v>372</v>
      </c>
      <c r="I184" s="435" t="s">
        <v>354</v>
      </c>
      <c r="J184" s="412">
        <v>28</v>
      </c>
      <c r="K184" s="416" t="s">
        <v>355</v>
      </c>
      <c r="L184" s="709"/>
      <c r="M184" s="728"/>
      <c r="N184" s="729"/>
      <c r="O184" s="721"/>
      <c r="P184" s="722"/>
      <c r="Q184" s="723"/>
      <c r="R184" s="724"/>
      <c r="S184" s="725"/>
      <c r="U184" s="390"/>
      <c r="V184" s="390"/>
      <c r="W184" s="390"/>
      <c r="X184" s="390"/>
      <c r="Y184" s="390"/>
    </row>
    <row r="185" spans="1:40" ht="29.25" customHeight="1" x14ac:dyDescent="0.2">
      <c r="A185" s="731"/>
      <c r="B185" s="703">
        <v>42</v>
      </c>
      <c r="C185" s="705"/>
      <c r="D185" s="707" t="s">
        <v>466</v>
      </c>
      <c r="E185" s="408" t="s">
        <v>352</v>
      </c>
      <c r="F185" s="414">
        <v>34</v>
      </c>
      <c r="G185" s="408" t="s">
        <v>353</v>
      </c>
      <c r="H185" s="414">
        <v>52</v>
      </c>
      <c r="I185" s="408" t="s">
        <v>354</v>
      </c>
      <c r="J185" s="414">
        <v>56</v>
      </c>
      <c r="K185" s="393" t="s">
        <v>355</v>
      </c>
      <c r="L185" s="709" t="s">
        <v>448</v>
      </c>
      <c r="M185" s="711">
        <v>0.16</v>
      </c>
      <c r="N185" s="713">
        <v>0.14000000000000001</v>
      </c>
      <c r="O185" s="715">
        <v>0.22</v>
      </c>
      <c r="P185" s="717">
        <v>2.4E-2</v>
      </c>
      <c r="Q185" s="719">
        <v>1.2E-2</v>
      </c>
      <c r="R185" s="699">
        <v>1.9E-2</v>
      </c>
      <c r="S185" s="701" t="s">
        <v>467</v>
      </c>
      <c r="U185" s="390"/>
      <c r="V185" s="390"/>
      <c r="W185" s="390"/>
      <c r="X185" s="390"/>
      <c r="Y185" s="390"/>
    </row>
    <row r="186" spans="1:40" ht="29.25" customHeight="1" thickBot="1" x14ac:dyDescent="0.25">
      <c r="A186" s="732"/>
      <c r="B186" s="704"/>
      <c r="C186" s="706"/>
      <c r="D186" s="708"/>
      <c r="E186" s="418" t="s">
        <v>358</v>
      </c>
      <c r="F186" s="419">
        <v>139</v>
      </c>
      <c r="G186" s="418" t="s">
        <v>353</v>
      </c>
      <c r="H186" s="419">
        <v>53</v>
      </c>
      <c r="I186" s="418" t="s">
        <v>354</v>
      </c>
      <c r="J186" s="419">
        <v>32</v>
      </c>
      <c r="K186" s="420" t="s">
        <v>355</v>
      </c>
      <c r="L186" s="710"/>
      <c r="M186" s="712"/>
      <c r="N186" s="714"/>
      <c r="O186" s="716"/>
      <c r="P186" s="718"/>
      <c r="Q186" s="720"/>
      <c r="R186" s="700"/>
      <c r="S186" s="702"/>
      <c r="U186" s="390"/>
      <c r="V186" s="390"/>
      <c r="W186" s="390"/>
      <c r="X186" s="390"/>
      <c r="Y186" s="390"/>
    </row>
    <row r="187" spans="1:40" ht="17.25" x14ac:dyDescent="0.2">
      <c r="A187" s="421" t="s">
        <v>477</v>
      </c>
      <c r="M187" s="441"/>
      <c r="N187" s="441"/>
      <c r="O187" s="441"/>
      <c r="U187" s="390"/>
      <c r="V187" s="390"/>
      <c r="W187" s="390"/>
      <c r="X187" s="390"/>
      <c r="Y187" s="390"/>
    </row>
    <row r="188" spans="1:40" s="234" customFormat="1" x14ac:dyDescent="0.2">
      <c r="A188" s="390"/>
      <c r="B188" s="390"/>
      <c r="C188" s="390"/>
      <c r="D188" s="390"/>
      <c r="E188" s="391"/>
      <c r="F188" s="390"/>
      <c r="G188" s="390"/>
      <c r="H188" s="390"/>
      <c r="I188" s="390"/>
      <c r="J188" s="390"/>
      <c r="K188" s="391"/>
      <c r="L188" s="390"/>
      <c r="M188" s="390"/>
      <c r="N188" s="390"/>
      <c r="O188" s="390"/>
      <c r="P188" s="390"/>
      <c r="Q188" s="390"/>
      <c r="R188" s="390"/>
      <c r="S188" s="390"/>
      <c r="T188" s="390"/>
      <c r="U188" s="428"/>
      <c r="V188" s="428"/>
      <c r="W188" s="428"/>
      <c r="X188" s="428"/>
      <c r="Y188" s="428"/>
      <c r="Z188" s="390"/>
      <c r="AA188" s="390"/>
      <c r="AB188" s="390"/>
      <c r="AC188" s="390"/>
      <c r="AD188" s="390"/>
      <c r="AE188" s="390"/>
      <c r="AF188" s="390"/>
      <c r="AG188" s="390"/>
      <c r="AH188" s="390"/>
      <c r="AI188" s="390"/>
      <c r="AJ188" s="390"/>
      <c r="AK188" s="390"/>
      <c r="AL188" s="390"/>
      <c r="AM188" s="390"/>
      <c r="AN188" s="390"/>
    </row>
    <row r="189" spans="1:40" s="234" customFormat="1" x14ac:dyDescent="0.2">
      <c r="A189" s="390"/>
      <c r="B189" s="390"/>
      <c r="C189" s="390"/>
      <c r="D189" s="390"/>
      <c r="E189" s="391"/>
      <c r="F189" s="390"/>
      <c r="G189" s="390"/>
      <c r="H189" s="390"/>
      <c r="I189" s="390"/>
      <c r="J189" s="390"/>
      <c r="K189" s="391"/>
      <c r="L189" s="390"/>
      <c r="M189" s="390"/>
      <c r="N189" s="390"/>
      <c r="O189" s="390"/>
      <c r="P189" s="390"/>
      <c r="Q189" s="390"/>
      <c r="R189" s="390"/>
      <c r="S189" s="390"/>
      <c r="T189" s="390"/>
      <c r="U189" s="428"/>
      <c r="V189" s="428"/>
      <c r="W189" s="428"/>
      <c r="X189" s="428"/>
      <c r="Y189" s="428"/>
      <c r="Z189" s="390"/>
      <c r="AA189" s="390"/>
      <c r="AB189" s="390"/>
      <c r="AC189" s="390"/>
      <c r="AD189" s="390"/>
      <c r="AE189" s="390"/>
      <c r="AF189" s="390"/>
      <c r="AG189" s="390"/>
      <c r="AH189" s="390"/>
      <c r="AI189" s="390"/>
      <c r="AJ189" s="390"/>
      <c r="AK189" s="390"/>
      <c r="AL189" s="390"/>
      <c r="AM189" s="390"/>
      <c r="AN189" s="390"/>
    </row>
    <row r="190" spans="1:40" s="234" customFormat="1" x14ac:dyDescent="0.2">
      <c r="A190" s="390"/>
      <c r="B190" s="390"/>
      <c r="C190" s="390"/>
      <c r="D190" s="390"/>
      <c r="E190" s="391"/>
      <c r="F190" s="390"/>
      <c r="G190" s="390"/>
      <c r="H190" s="390"/>
      <c r="I190" s="390"/>
      <c r="J190" s="390"/>
      <c r="K190" s="391"/>
      <c r="L190" s="390"/>
      <c r="M190" s="390"/>
      <c r="N190" s="390"/>
      <c r="O190" s="390"/>
      <c r="P190" s="390"/>
      <c r="Q190" s="390"/>
      <c r="R190" s="390"/>
      <c r="S190" s="390"/>
      <c r="T190" s="390"/>
      <c r="U190" s="428"/>
      <c r="V190" s="428"/>
      <c r="W190" s="428"/>
      <c r="X190" s="428"/>
      <c r="Y190" s="428"/>
      <c r="Z190" s="390"/>
      <c r="AA190" s="390"/>
      <c r="AB190" s="390"/>
      <c r="AC190" s="390"/>
      <c r="AD190" s="390"/>
      <c r="AE190" s="390"/>
      <c r="AF190" s="390"/>
      <c r="AG190" s="390"/>
      <c r="AH190" s="390"/>
      <c r="AI190" s="390"/>
      <c r="AJ190" s="390"/>
      <c r="AK190" s="390"/>
      <c r="AL190" s="390"/>
      <c r="AM190" s="390"/>
      <c r="AN190" s="390"/>
    </row>
    <row r="191" spans="1:40" s="234" customFormat="1" x14ac:dyDescent="0.2">
      <c r="A191" s="390"/>
      <c r="B191" s="390"/>
      <c r="C191" s="390"/>
      <c r="D191" s="390"/>
      <c r="E191" s="391"/>
      <c r="F191" s="390"/>
      <c r="G191" s="390"/>
      <c r="H191" s="390"/>
      <c r="I191" s="390"/>
      <c r="J191" s="390"/>
      <c r="K191" s="391"/>
      <c r="L191" s="390"/>
      <c r="M191" s="390"/>
      <c r="N191" s="390"/>
      <c r="O191" s="390"/>
      <c r="P191" s="390"/>
      <c r="Q191" s="390"/>
      <c r="R191" s="390"/>
      <c r="S191" s="390"/>
      <c r="T191" s="390"/>
      <c r="U191" s="428"/>
      <c r="V191" s="428"/>
      <c r="W191" s="428"/>
      <c r="X191" s="428"/>
      <c r="Y191" s="428"/>
      <c r="Z191" s="390"/>
      <c r="AA191" s="390"/>
      <c r="AB191" s="390"/>
      <c r="AC191" s="390"/>
      <c r="AD191" s="390"/>
      <c r="AE191" s="390"/>
      <c r="AF191" s="390"/>
      <c r="AG191" s="390"/>
      <c r="AH191" s="390"/>
      <c r="AI191" s="390"/>
      <c r="AJ191" s="390"/>
      <c r="AK191" s="390"/>
      <c r="AL191" s="390"/>
      <c r="AM191" s="390"/>
      <c r="AN191" s="390"/>
    </row>
    <row r="192" spans="1:40" s="234" customFormat="1" x14ac:dyDescent="0.2">
      <c r="A192" s="390"/>
      <c r="B192" s="390"/>
      <c r="C192" s="390"/>
      <c r="D192" s="390"/>
      <c r="E192" s="391"/>
      <c r="F192" s="390"/>
      <c r="G192" s="390"/>
      <c r="H192" s="390"/>
      <c r="I192" s="390"/>
      <c r="J192" s="390"/>
      <c r="K192" s="391"/>
      <c r="L192" s="390"/>
      <c r="M192" s="390"/>
      <c r="N192" s="390"/>
      <c r="O192" s="390"/>
      <c r="P192" s="390"/>
      <c r="Q192" s="390"/>
      <c r="R192" s="390"/>
      <c r="S192" s="390"/>
      <c r="T192" s="390"/>
      <c r="U192" s="428"/>
      <c r="V192" s="428"/>
      <c r="W192" s="428"/>
      <c r="X192" s="428"/>
      <c r="Y192" s="428"/>
      <c r="Z192" s="390"/>
      <c r="AA192" s="390"/>
      <c r="AB192" s="390"/>
      <c r="AC192" s="390"/>
      <c r="AD192" s="390"/>
      <c r="AE192" s="390"/>
      <c r="AF192" s="390"/>
      <c r="AG192" s="390"/>
      <c r="AH192" s="390"/>
      <c r="AI192" s="390"/>
      <c r="AJ192" s="390"/>
      <c r="AK192" s="390"/>
      <c r="AL192" s="390"/>
      <c r="AM192" s="390"/>
      <c r="AN192" s="390"/>
    </row>
    <row r="193" spans="1:40" s="234" customFormat="1" x14ac:dyDescent="0.2">
      <c r="A193" s="390"/>
      <c r="B193" s="390"/>
      <c r="C193" s="390"/>
      <c r="D193" s="390"/>
      <c r="E193" s="391"/>
      <c r="F193" s="390"/>
      <c r="G193" s="390"/>
      <c r="H193" s="390"/>
      <c r="I193" s="390"/>
      <c r="J193" s="390"/>
      <c r="K193" s="391"/>
      <c r="L193" s="390"/>
      <c r="M193" s="390"/>
      <c r="N193" s="390"/>
      <c r="O193" s="390"/>
      <c r="P193" s="390"/>
      <c r="Q193" s="390"/>
      <c r="R193" s="390"/>
      <c r="S193" s="390"/>
      <c r="T193" s="390"/>
      <c r="U193" s="428"/>
      <c r="V193" s="428"/>
      <c r="W193" s="428"/>
      <c r="X193" s="428"/>
      <c r="Y193" s="428"/>
      <c r="Z193" s="390"/>
      <c r="AA193" s="390"/>
      <c r="AB193" s="390"/>
      <c r="AC193" s="390"/>
      <c r="AD193" s="390"/>
      <c r="AE193" s="390"/>
      <c r="AF193" s="390"/>
      <c r="AG193" s="390"/>
      <c r="AH193" s="390"/>
      <c r="AI193" s="390"/>
      <c r="AJ193" s="390"/>
      <c r="AK193" s="390"/>
      <c r="AL193" s="390"/>
      <c r="AM193" s="390"/>
      <c r="AN193" s="390"/>
    </row>
    <row r="194" spans="1:40" s="234" customFormat="1" x14ac:dyDescent="0.2">
      <c r="A194" s="390"/>
      <c r="B194" s="390"/>
      <c r="C194" s="390"/>
      <c r="D194" s="390"/>
      <c r="E194" s="391"/>
      <c r="F194" s="390"/>
      <c r="G194" s="390"/>
      <c r="H194" s="390"/>
      <c r="I194" s="390"/>
      <c r="J194" s="390"/>
      <c r="K194" s="391"/>
      <c r="L194" s="390"/>
      <c r="M194" s="390"/>
      <c r="N194" s="390"/>
      <c r="O194" s="390"/>
      <c r="P194" s="390"/>
      <c r="Q194" s="390"/>
      <c r="R194" s="390"/>
      <c r="S194" s="390"/>
      <c r="T194" s="390"/>
      <c r="U194" s="428"/>
      <c r="V194" s="428"/>
      <c r="W194" s="428"/>
      <c r="X194" s="428"/>
      <c r="Y194" s="428"/>
      <c r="Z194" s="390"/>
      <c r="AA194" s="390"/>
      <c r="AB194" s="390"/>
      <c r="AC194" s="390"/>
      <c r="AD194" s="390"/>
      <c r="AE194" s="390"/>
      <c r="AF194" s="390"/>
      <c r="AG194" s="390"/>
      <c r="AH194" s="390"/>
      <c r="AI194" s="390"/>
      <c r="AJ194" s="390"/>
      <c r="AK194" s="390"/>
      <c r="AL194" s="390"/>
      <c r="AM194" s="390"/>
      <c r="AN194" s="390"/>
    </row>
    <row r="195" spans="1:40" s="234" customFormat="1" x14ac:dyDescent="0.2">
      <c r="A195" s="390"/>
      <c r="B195" s="390"/>
      <c r="C195" s="390"/>
      <c r="D195" s="390"/>
      <c r="E195" s="391"/>
      <c r="F195" s="390"/>
      <c r="G195" s="390"/>
      <c r="H195" s="390"/>
      <c r="I195" s="390"/>
      <c r="J195" s="390"/>
      <c r="K195" s="391"/>
      <c r="L195" s="390"/>
      <c r="M195" s="390"/>
      <c r="N195" s="390"/>
      <c r="O195" s="390"/>
      <c r="P195" s="390"/>
      <c r="Q195" s="390"/>
      <c r="R195" s="390"/>
      <c r="S195" s="390"/>
      <c r="T195" s="390"/>
      <c r="U195" s="428"/>
      <c r="V195" s="428"/>
      <c r="W195" s="428"/>
      <c r="X195" s="428"/>
      <c r="Y195" s="428"/>
      <c r="Z195" s="390"/>
      <c r="AA195" s="390"/>
      <c r="AB195" s="390"/>
      <c r="AC195" s="390"/>
      <c r="AD195" s="390"/>
      <c r="AE195" s="390"/>
      <c r="AF195" s="390"/>
      <c r="AG195" s="390"/>
      <c r="AH195" s="390"/>
      <c r="AI195" s="390"/>
      <c r="AJ195" s="390"/>
      <c r="AK195" s="390"/>
      <c r="AL195" s="390"/>
      <c r="AM195" s="390"/>
      <c r="AN195" s="390"/>
    </row>
    <row r="196" spans="1:40" s="234" customFormat="1" x14ac:dyDescent="0.2">
      <c r="A196" s="390"/>
      <c r="B196" s="390"/>
      <c r="C196" s="390"/>
      <c r="D196" s="390"/>
      <c r="E196" s="391"/>
      <c r="F196" s="390"/>
      <c r="G196" s="390"/>
      <c r="H196" s="390"/>
      <c r="I196" s="390"/>
      <c r="J196" s="390"/>
      <c r="K196" s="391"/>
      <c r="L196" s="390"/>
      <c r="M196" s="390"/>
      <c r="N196" s="390"/>
      <c r="O196" s="390"/>
      <c r="P196" s="390"/>
      <c r="Q196" s="390"/>
      <c r="R196" s="390"/>
      <c r="S196" s="390"/>
      <c r="T196" s="390"/>
      <c r="U196" s="428"/>
      <c r="V196" s="428"/>
      <c r="W196" s="428"/>
      <c r="X196" s="428"/>
      <c r="Y196" s="428"/>
      <c r="Z196" s="390"/>
      <c r="AA196" s="390"/>
      <c r="AB196" s="390"/>
      <c r="AC196" s="390"/>
      <c r="AD196" s="390"/>
      <c r="AE196" s="390"/>
      <c r="AF196" s="390"/>
      <c r="AG196" s="390"/>
      <c r="AH196" s="390"/>
      <c r="AI196" s="390"/>
      <c r="AJ196" s="390"/>
      <c r="AK196" s="390"/>
      <c r="AL196" s="390"/>
      <c r="AM196" s="390"/>
      <c r="AN196" s="390"/>
    </row>
    <row r="197" spans="1:40" s="234" customFormat="1" x14ac:dyDescent="0.2">
      <c r="A197" s="390"/>
      <c r="B197" s="390"/>
      <c r="C197" s="390"/>
      <c r="D197" s="390"/>
      <c r="E197" s="391"/>
      <c r="F197" s="390"/>
      <c r="G197" s="390"/>
      <c r="H197" s="390"/>
      <c r="I197" s="390"/>
      <c r="J197" s="390"/>
      <c r="K197" s="391"/>
      <c r="L197" s="390"/>
      <c r="M197" s="390"/>
      <c r="N197" s="390"/>
      <c r="O197" s="390"/>
      <c r="P197" s="390"/>
      <c r="Q197" s="390"/>
      <c r="R197" s="390"/>
      <c r="S197" s="390"/>
      <c r="T197" s="390"/>
      <c r="U197" s="428"/>
      <c r="V197" s="428"/>
      <c r="W197" s="428"/>
      <c r="X197" s="428"/>
      <c r="Y197" s="428"/>
      <c r="Z197" s="390"/>
      <c r="AA197" s="390"/>
      <c r="AB197" s="390"/>
      <c r="AC197" s="390"/>
      <c r="AD197" s="390"/>
      <c r="AE197" s="390"/>
      <c r="AF197" s="390"/>
      <c r="AG197" s="390"/>
      <c r="AH197" s="390"/>
      <c r="AI197" s="390"/>
      <c r="AJ197" s="390"/>
      <c r="AK197" s="390"/>
      <c r="AL197" s="390"/>
      <c r="AM197" s="390"/>
      <c r="AN197" s="390"/>
    </row>
    <row r="198" spans="1:40" s="234" customFormat="1" x14ac:dyDescent="0.2">
      <c r="A198" s="390"/>
      <c r="B198" s="390"/>
      <c r="C198" s="390"/>
      <c r="D198" s="390"/>
      <c r="E198" s="391"/>
      <c r="F198" s="390"/>
      <c r="G198" s="390"/>
      <c r="H198" s="390"/>
      <c r="I198" s="390"/>
      <c r="J198" s="390"/>
      <c r="K198" s="391"/>
      <c r="L198" s="390"/>
      <c r="M198" s="390"/>
      <c r="N198" s="390"/>
      <c r="O198" s="390"/>
      <c r="P198" s="390"/>
      <c r="Q198" s="390"/>
      <c r="R198" s="390"/>
      <c r="S198" s="390"/>
      <c r="T198" s="390"/>
      <c r="U198" s="428"/>
      <c r="V198" s="428"/>
      <c r="W198" s="428"/>
      <c r="X198" s="428"/>
      <c r="Y198" s="428"/>
      <c r="Z198" s="390"/>
      <c r="AA198" s="390"/>
      <c r="AB198" s="390"/>
      <c r="AC198" s="390"/>
      <c r="AD198" s="390"/>
      <c r="AE198" s="390"/>
      <c r="AF198" s="390"/>
      <c r="AG198" s="390"/>
      <c r="AH198" s="390"/>
      <c r="AI198" s="390"/>
      <c r="AJ198" s="390"/>
      <c r="AK198" s="390"/>
      <c r="AL198" s="390"/>
      <c r="AM198" s="390"/>
      <c r="AN198" s="390"/>
    </row>
    <row r="199" spans="1:40" s="234" customFormat="1" x14ac:dyDescent="0.2">
      <c r="A199" s="390"/>
      <c r="B199" s="390"/>
      <c r="C199" s="390"/>
      <c r="D199" s="390"/>
      <c r="E199" s="391"/>
      <c r="F199" s="390"/>
      <c r="G199" s="390"/>
      <c r="H199" s="390"/>
      <c r="I199" s="390"/>
      <c r="J199" s="390"/>
      <c r="K199" s="391"/>
      <c r="L199" s="390"/>
      <c r="M199" s="390"/>
      <c r="N199" s="390"/>
      <c r="O199" s="390"/>
      <c r="P199" s="390"/>
      <c r="Q199" s="390"/>
      <c r="R199" s="390"/>
      <c r="S199" s="390"/>
      <c r="T199" s="390"/>
      <c r="U199" s="428"/>
      <c r="V199" s="428"/>
      <c r="W199" s="428"/>
      <c r="X199" s="428"/>
      <c r="Y199" s="428"/>
      <c r="Z199" s="390"/>
      <c r="AA199" s="390"/>
      <c r="AB199" s="390"/>
      <c r="AC199" s="390"/>
      <c r="AD199" s="390"/>
      <c r="AE199" s="390"/>
      <c r="AF199" s="390"/>
      <c r="AG199" s="390"/>
      <c r="AH199" s="390"/>
      <c r="AI199" s="390"/>
      <c r="AJ199" s="390"/>
      <c r="AK199" s="390"/>
      <c r="AL199" s="390"/>
      <c r="AM199" s="390"/>
      <c r="AN199" s="390"/>
    </row>
  </sheetData>
  <mergeCells count="946">
    <mergeCell ref="R2:S2"/>
    <mergeCell ref="A3:A5"/>
    <mergeCell ref="B3:B5"/>
    <mergeCell ref="C3:C5"/>
    <mergeCell ref="D3:L5"/>
    <mergeCell ref="M3:O4"/>
    <mergeCell ref="P3:R4"/>
    <mergeCell ref="S3:S5"/>
    <mergeCell ref="N6:N7"/>
    <mergeCell ref="O6:O7"/>
    <mergeCell ref="P6:P7"/>
    <mergeCell ref="Q6:Q7"/>
    <mergeCell ref="R6:R7"/>
    <mergeCell ref="S6:S7"/>
    <mergeCell ref="A6:A47"/>
    <mergeCell ref="B6:B7"/>
    <mergeCell ref="C6:C7"/>
    <mergeCell ref="D6:D7"/>
    <mergeCell ref="L6:L7"/>
    <mergeCell ref="M6:M7"/>
    <mergeCell ref="B12:B13"/>
    <mergeCell ref="C12:C13"/>
    <mergeCell ref="D12:D13"/>
    <mergeCell ref="L12:L13"/>
    <mergeCell ref="M12:M13"/>
    <mergeCell ref="R8:R9"/>
    <mergeCell ref="S8:S9"/>
    <mergeCell ref="B10:B11"/>
    <mergeCell ref="C10:C11"/>
    <mergeCell ref="D10:D11"/>
    <mergeCell ref="L10:L11"/>
    <mergeCell ref="M10:M11"/>
    <mergeCell ref="N10:N11"/>
    <mergeCell ref="O10:O11"/>
    <mergeCell ref="B8:B9"/>
    <mergeCell ref="C8:C9"/>
    <mergeCell ref="D8:D9"/>
    <mergeCell ref="L8:L9"/>
    <mergeCell ref="M8:M9"/>
    <mergeCell ref="N8:N9"/>
    <mergeCell ref="O8:O9"/>
    <mergeCell ref="P8:P9"/>
    <mergeCell ref="Q8:Q9"/>
    <mergeCell ref="N12:N13"/>
    <mergeCell ref="O12:O13"/>
    <mergeCell ref="P12:P13"/>
    <mergeCell ref="Q12:Q13"/>
    <mergeCell ref="R12:R13"/>
    <mergeCell ref="S12:S13"/>
    <mergeCell ref="P10:P11"/>
    <mergeCell ref="Q10:Q11"/>
    <mergeCell ref="R10:R11"/>
    <mergeCell ref="S10:S11"/>
    <mergeCell ref="B18:B19"/>
    <mergeCell ref="C18:C19"/>
    <mergeCell ref="D18:D19"/>
    <mergeCell ref="L18:L19"/>
    <mergeCell ref="M18:M19"/>
    <mergeCell ref="R14:R15"/>
    <mergeCell ref="S14:S15"/>
    <mergeCell ref="B16:B17"/>
    <mergeCell ref="C16:C17"/>
    <mergeCell ref="D16:D17"/>
    <mergeCell ref="L16:L17"/>
    <mergeCell ref="M16:M17"/>
    <mergeCell ref="N16:N17"/>
    <mergeCell ref="O16:O17"/>
    <mergeCell ref="B14:B15"/>
    <mergeCell ref="C14:C15"/>
    <mergeCell ref="D14:D15"/>
    <mergeCell ref="L14:L15"/>
    <mergeCell ref="M14:M15"/>
    <mergeCell ref="N14:N15"/>
    <mergeCell ref="O14:O15"/>
    <mergeCell ref="P14:P15"/>
    <mergeCell ref="Q14:Q15"/>
    <mergeCell ref="N18:N19"/>
    <mergeCell ref="O18:O19"/>
    <mergeCell ref="P18:P19"/>
    <mergeCell ref="Q18:Q19"/>
    <mergeCell ref="R18:R19"/>
    <mergeCell ref="S18:S19"/>
    <mergeCell ref="P16:P17"/>
    <mergeCell ref="Q16:Q17"/>
    <mergeCell ref="R16:R17"/>
    <mergeCell ref="S16:S17"/>
    <mergeCell ref="B24:B25"/>
    <mergeCell ref="C24:C25"/>
    <mergeCell ref="D24:D25"/>
    <mergeCell ref="L24:L25"/>
    <mergeCell ref="M24:M25"/>
    <mergeCell ref="R20:R21"/>
    <mergeCell ref="S20:S21"/>
    <mergeCell ref="B22:B23"/>
    <mergeCell ref="C22:C23"/>
    <mergeCell ref="D22:D23"/>
    <mergeCell ref="L22:L23"/>
    <mergeCell ref="M22:M23"/>
    <mergeCell ref="N22:N23"/>
    <mergeCell ref="O22:O23"/>
    <mergeCell ref="B20:B21"/>
    <mergeCell ref="C20:C21"/>
    <mergeCell ref="D20:D21"/>
    <mergeCell ref="L20:L21"/>
    <mergeCell ref="M20:M21"/>
    <mergeCell ref="N20:N21"/>
    <mergeCell ref="O20:O21"/>
    <mergeCell ref="P20:P21"/>
    <mergeCell ref="Q20:Q21"/>
    <mergeCell ref="N24:N25"/>
    <mergeCell ref="O24:O25"/>
    <mergeCell ref="P24:P25"/>
    <mergeCell ref="Q24:Q25"/>
    <mergeCell ref="R24:R25"/>
    <mergeCell ref="S24:S25"/>
    <mergeCell ref="P22:P23"/>
    <mergeCell ref="Q22:Q23"/>
    <mergeCell ref="R22:R23"/>
    <mergeCell ref="S22:S23"/>
    <mergeCell ref="B30:B31"/>
    <mergeCell ref="C30:C31"/>
    <mergeCell ref="D30:D31"/>
    <mergeCell ref="L30:L31"/>
    <mergeCell ref="M30:M31"/>
    <mergeCell ref="R26:R27"/>
    <mergeCell ref="S26:S27"/>
    <mergeCell ref="B28:B29"/>
    <mergeCell ref="C28:C29"/>
    <mergeCell ref="D28:D29"/>
    <mergeCell ref="L28:L29"/>
    <mergeCell ref="M28:M29"/>
    <mergeCell ref="N28:N29"/>
    <mergeCell ref="O28:O29"/>
    <mergeCell ref="B26:B27"/>
    <mergeCell ref="C26:C27"/>
    <mergeCell ref="D26:D27"/>
    <mergeCell ref="L26:L27"/>
    <mergeCell ref="M26:M27"/>
    <mergeCell ref="N26:N27"/>
    <mergeCell ref="O26:O27"/>
    <mergeCell ref="P26:P27"/>
    <mergeCell ref="Q26:Q27"/>
    <mergeCell ref="N30:N31"/>
    <mergeCell ref="O30:O31"/>
    <mergeCell ref="P30:P31"/>
    <mergeCell ref="Q30:Q31"/>
    <mergeCell ref="R30:R31"/>
    <mergeCell ref="S30:S31"/>
    <mergeCell ref="P28:P29"/>
    <mergeCell ref="Q28:Q29"/>
    <mergeCell ref="R28:R29"/>
    <mergeCell ref="S28:S29"/>
    <mergeCell ref="B36:B37"/>
    <mergeCell ref="C36:C37"/>
    <mergeCell ref="D36:D37"/>
    <mergeCell ref="L36:L37"/>
    <mergeCell ref="M36:M37"/>
    <mergeCell ref="R32:R33"/>
    <mergeCell ref="S32:S33"/>
    <mergeCell ref="B34:B35"/>
    <mergeCell ref="C34:C35"/>
    <mergeCell ref="D34:D35"/>
    <mergeCell ref="L34:L35"/>
    <mergeCell ref="M34:M35"/>
    <mergeCell ref="N34:N35"/>
    <mergeCell ref="O34:O35"/>
    <mergeCell ref="B32:B33"/>
    <mergeCell ref="C32:C33"/>
    <mergeCell ref="D32:D33"/>
    <mergeCell ref="L32:L33"/>
    <mergeCell ref="M32:M33"/>
    <mergeCell ref="N32:N33"/>
    <mergeCell ref="O32:O33"/>
    <mergeCell ref="P32:P33"/>
    <mergeCell ref="Q32:Q33"/>
    <mergeCell ref="N36:N37"/>
    <mergeCell ref="O36:O37"/>
    <mergeCell ref="P36:P37"/>
    <mergeCell ref="Q36:Q37"/>
    <mergeCell ref="R36:R37"/>
    <mergeCell ref="S36:S37"/>
    <mergeCell ref="P34:P35"/>
    <mergeCell ref="Q34:Q35"/>
    <mergeCell ref="R34:R35"/>
    <mergeCell ref="S34:S35"/>
    <mergeCell ref="B42:B43"/>
    <mergeCell ref="C42:C43"/>
    <mergeCell ref="D42:D43"/>
    <mergeCell ref="L42:L43"/>
    <mergeCell ref="M42:M43"/>
    <mergeCell ref="R38:R39"/>
    <mergeCell ref="S38:S39"/>
    <mergeCell ref="B40:B41"/>
    <mergeCell ref="C40:C41"/>
    <mergeCell ref="D40:D41"/>
    <mergeCell ref="L40:L41"/>
    <mergeCell ref="M40:M41"/>
    <mergeCell ref="N40:N41"/>
    <mergeCell ref="O40:O41"/>
    <mergeCell ref="B38:B39"/>
    <mergeCell ref="C38:C39"/>
    <mergeCell ref="D38:D39"/>
    <mergeCell ref="L38:L39"/>
    <mergeCell ref="M38:M39"/>
    <mergeCell ref="N38:N39"/>
    <mergeCell ref="O38:O39"/>
    <mergeCell ref="P38:P39"/>
    <mergeCell ref="Q38:Q39"/>
    <mergeCell ref="N42:N43"/>
    <mergeCell ref="O42:O43"/>
    <mergeCell ref="P42:P43"/>
    <mergeCell ref="Q42:Q43"/>
    <mergeCell ref="R42:R43"/>
    <mergeCell ref="S42:S43"/>
    <mergeCell ref="P40:P41"/>
    <mergeCell ref="Q40:Q41"/>
    <mergeCell ref="R40:R41"/>
    <mergeCell ref="S40:S41"/>
    <mergeCell ref="R44:R45"/>
    <mergeCell ref="S44:S45"/>
    <mergeCell ref="B46:B47"/>
    <mergeCell ref="C46:C47"/>
    <mergeCell ref="D46:D47"/>
    <mergeCell ref="L46:L47"/>
    <mergeCell ref="M46:M47"/>
    <mergeCell ref="N46:N47"/>
    <mergeCell ref="O46:O47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P46:P47"/>
    <mergeCell ref="Q46:Q47"/>
    <mergeCell ref="R46:R47"/>
    <mergeCell ref="S46:S47"/>
    <mergeCell ref="A51:A53"/>
    <mergeCell ref="B51:B53"/>
    <mergeCell ref="C51:C53"/>
    <mergeCell ref="D51:L53"/>
    <mergeCell ref="M51:O52"/>
    <mergeCell ref="B56:B57"/>
    <mergeCell ref="C56:C57"/>
    <mergeCell ref="D56:D57"/>
    <mergeCell ref="L56:L57"/>
    <mergeCell ref="M56:M57"/>
    <mergeCell ref="P51:R52"/>
    <mergeCell ref="S51:S53"/>
    <mergeCell ref="A54:A59"/>
    <mergeCell ref="B54:B55"/>
    <mergeCell ref="C54:C55"/>
    <mergeCell ref="D54:D55"/>
    <mergeCell ref="L54:L55"/>
    <mergeCell ref="M54:M55"/>
    <mergeCell ref="N54:N55"/>
    <mergeCell ref="O54:O55"/>
    <mergeCell ref="N56:N57"/>
    <mergeCell ref="O56:O57"/>
    <mergeCell ref="P56:P57"/>
    <mergeCell ref="Q56:Q57"/>
    <mergeCell ref="R56:R57"/>
    <mergeCell ref="S56:S57"/>
    <mergeCell ref="P54:P55"/>
    <mergeCell ref="Q54:Q55"/>
    <mergeCell ref="R54:R55"/>
    <mergeCell ref="S54:S55"/>
    <mergeCell ref="O60:O61"/>
    <mergeCell ref="P60:P61"/>
    <mergeCell ref="Q60:Q61"/>
    <mergeCell ref="R60:R61"/>
    <mergeCell ref="S60:S61"/>
    <mergeCell ref="R58:R59"/>
    <mergeCell ref="S58:S59"/>
    <mergeCell ref="A60:A77"/>
    <mergeCell ref="B60:B61"/>
    <mergeCell ref="C60:C61"/>
    <mergeCell ref="D60:D61"/>
    <mergeCell ref="L60:L61"/>
    <mergeCell ref="M60:M61"/>
    <mergeCell ref="N60:N61"/>
    <mergeCell ref="B58:B59"/>
    <mergeCell ref="C58:C59"/>
    <mergeCell ref="D58:D59"/>
    <mergeCell ref="L58:L59"/>
    <mergeCell ref="M58:M59"/>
    <mergeCell ref="N58:N59"/>
    <mergeCell ref="O58:O59"/>
    <mergeCell ref="P58:P59"/>
    <mergeCell ref="Q58:Q59"/>
    <mergeCell ref="O62:O63"/>
    <mergeCell ref="P62:P63"/>
    <mergeCell ref="Q62:Q63"/>
    <mergeCell ref="R62:R63"/>
    <mergeCell ref="S62:S63"/>
    <mergeCell ref="B62:B63"/>
    <mergeCell ref="C62:C63"/>
    <mergeCell ref="D62:D63"/>
    <mergeCell ref="L62:L63"/>
    <mergeCell ref="M62:M63"/>
    <mergeCell ref="N62:N63"/>
    <mergeCell ref="O64:O65"/>
    <mergeCell ref="P64:P65"/>
    <mergeCell ref="Q64:Q65"/>
    <mergeCell ref="R64:R65"/>
    <mergeCell ref="S64:S65"/>
    <mergeCell ref="B64:B65"/>
    <mergeCell ref="C64:C65"/>
    <mergeCell ref="D64:D65"/>
    <mergeCell ref="L64:L65"/>
    <mergeCell ref="M64:M65"/>
    <mergeCell ref="N64:N65"/>
    <mergeCell ref="O66:O67"/>
    <mergeCell ref="P66:P67"/>
    <mergeCell ref="Q66:Q67"/>
    <mergeCell ref="R66:R67"/>
    <mergeCell ref="S66:S67"/>
    <mergeCell ref="B66:B67"/>
    <mergeCell ref="C66:C67"/>
    <mergeCell ref="D66:D67"/>
    <mergeCell ref="L66:L67"/>
    <mergeCell ref="M66:M67"/>
    <mergeCell ref="N66:N67"/>
    <mergeCell ref="O68:O69"/>
    <mergeCell ref="P68:P69"/>
    <mergeCell ref="Q68:Q69"/>
    <mergeCell ref="R68:R69"/>
    <mergeCell ref="S68:S69"/>
    <mergeCell ref="B68:B69"/>
    <mergeCell ref="C68:C69"/>
    <mergeCell ref="D68:D69"/>
    <mergeCell ref="L68:L69"/>
    <mergeCell ref="M68:M69"/>
    <mergeCell ref="N68:N69"/>
    <mergeCell ref="O70:O71"/>
    <mergeCell ref="P70:P71"/>
    <mergeCell ref="Q70:Q71"/>
    <mergeCell ref="R70:R71"/>
    <mergeCell ref="S70:S71"/>
    <mergeCell ref="B70:B71"/>
    <mergeCell ref="C70:C71"/>
    <mergeCell ref="D70:D71"/>
    <mergeCell ref="L70:L71"/>
    <mergeCell ref="M70:M71"/>
    <mergeCell ref="N70:N71"/>
    <mergeCell ref="O72:O73"/>
    <mergeCell ref="P72:P73"/>
    <mergeCell ref="Q72:Q73"/>
    <mergeCell ref="R72:R73"/>
    <mergeCell ref="S72:S73"/>
    <mergeCell ref="B72:B73"/>
    <mergeCell ref="C72:C73"/>
    <mergeCell ref="D72:D73"/>
    <mergeCell ref="L72:L73"/>
    <mergeCell ref="M72:M73"/>
    <mergeCell ref="N72:N73"/>
    <mergeCell ref="O74:O75"/>
    <mergeCell ref="P74:P75"/>
    <mergeCell ref="Q74:Q75"/>
    <mergeCell ref="R74:R75"/>
    <mergeCell ref="S74:S75"/>
    <mergeCell ref="B74:B75"/>
    <mergeCell ref="C74:C75"/>
    <mergeCell ref="D74:D75"/>
    <mergeCell ref="L74:L75"/>
    <mergeCell ref="M74:M75"/>
    <mergeCell ref="N74:N75"/>
    <mergeCell ref="O76:O77"/>
    <mergeCell ref="P76:P77"/>
    <mergeCell ref="Q76:Q77"/>
    <mergeCell ref="R76:R77"/>
    <mergeCell ref="S76:S77"/>
    <mergeCell ref="B76:B77"/>
    <mergeCell ref="C76:C77"/>
    <mergeCell ref="D76:D77"/>
    <mergeCell ref="L76:L77"/>
    <mergeCell ref="M76:M77"/>
    <mergeCell ref="N76:N77"/>
    <mergeCell ref="N78:N79"/>
    <mergeCell ref="O78:O79"/>
    <mergeCell ref="P78:P79"/>
    <mergeCell ref="Q78:Q79"/>
    <mergeCell ref="R78:R79"/>
    <mergeCell ref="S78:S79"/>
    <mergeCell ref="A78:A85"/>
    <mergeCell ref="B78:B79"/>
    <mergeCell ref="C78:C79"/>
    <mergeCell ref="D78:D79"/>
    <mergeCell ref="L78:L79"/>
    <mergeCell ref="M78:M79"/>
    <mergeCell ref="B84:B85"/>
    <mergeCell ref="C84:C85"/>
    <mergeCell ref="D84:D85"/>
    <mergeCell ref="L84:L85"/>
    <mergeCell ref="M84:M85"/>
    <mergeCell ref="R80:R81"/>
    <mergeCell ref="S80:S81"/>
    <mergeCell ref="B82:B83"/>
    <mergeCell ref="C82:C83"/>
    <mergeCell ref="D82:D83"/>
    <mergeCell ref="L82:L83"/>
    <mergeCell ref="M82:M83"/>
    <mergeCell ref="N82:N83"/>
    <mergeCell ref="O82:O83"/>
    <mergeCell ref="B80:B81"/>
    <mergeCell ref="C80:C81"/>
    <mergeCell ref="D80:D81"/>
    <mergeCell ref="L80:L81"/>
    <mergeCell ref="M80:M81"/>
    <mergeCell ref="N80:N81"/>
    <mergeCell ref="O80:O81"/>
    <mergeCell ref="P80:P81"/>
    <mergeCell ref="Q80:Q81"/>
    <mergeCell ref="N84:N85"/>
    <mergeCell ref="O84:O85"/>
    <mergeCell ref="P84:P85"/>
    <mergeCell ref="Q84:Q85"/>
    <mergeCell ref="R84:R85"/>
    <mergeCell ref="S84:S85"/>
    <mergeCell ref="P82:P83"/>
    <mergeCell ref="Q82:Q83"/>
    <mergeCell ref="R82:R83"/>
    <mergeCell ref="S82:S83"/>
    <mergeCell ref="O88:O89"/>
    <mergeCell ref="P88:P89"/>
    <mergeCell ref="Q88:Q89"/>
    <mergeCell ref="R88:R89"/>
    <mergeCell ref="S88:S89"/>
    <mergeCell ref="Q86:Q87"/>
    <mergeCell ref="R86:R87"/>
    <mergeCell ref="S86:S87"/>
    <mergeCell ref="B88:B89"/>
    <mergeCell ref="C88:C89"/>
    <mergeCell ref="D88:D89"/>
    <mergeCell ref="L88:L89"/>
    <mergeCell ref="M88:M89"/>
    <mergeCell ref="N88:N89"/>
    <mergeCell ref="B86:B87"/>
    <mergeCell ref="C86:C87"/>
    <mergeCell ref="D86:D87"/>
    <mergeCell ref="L86:L87"/>
    <mergeCell ref="M86:M87"/>
    <mergeCell ref="N86:N87"/>
    <mergeCell ref="O86:O87"/>
    <mergeCell ref="P86:P87"/>
    <mergeCell ref="O90:O91"/>
    <mergeCell ref="P90:P91"/>
    <mergeCell ref="Q90:Q91"/>
    <mergeCell ref="R90:R91"/>
    <mergeCell ref="S90:S91"/>
    <mergeCell ref="B90:B91"/>
    <mergeCell ref="C90:C91"/>
    <mergeCell ref="D90:D91"/>
    <mergeCell ref="L90:L91"/>
    <mergeCell ref="M90:M91"/>
    <mergeCell ref="N90:N91"/>
    <mergeCell ref="O92:O93"/>
    <mergeCell ref="P92:P93"/>
    <mergeCell ref="Q92:Q93"/>
    <mergeCell ref="R92:R93"/>
    <mergeCell ref="S92:S93"/>
    <mergeCell ref="B92:B93"/>
    <mergeCell ref="C92:C93"/>
    <mergeCell ref="D92:D93"/>
    <mergeCell ref="L92:L93"/>
    <mergeCell ref="M92:M93"/>
    <mergeCell ref="N92:N93"/>
    <mergeCell ref="A99:A138"/>
    <mergeCell ref="O94:O95"/>
    <mergeCell ref="P94:P95"/>
    <mergeCell ref="Q94:Q95"/>
    <mergeCell ref="R94:R95"/>
    <mergeCell ref="S94:S95"/>
    <mergeCell ref="B94:B95"/>
    <mergeCell ref="C94:C95"/>
    <mergeCell ref="D94:D95"/>
    <mergeCell ref="L94:L95"/>
    <mergeCell ref="M94:M95"/>
    <mergeCell ref="N94:N95"/>
    <mergeCell ref="A86:A95"/>
    <mergeCell ref="N99:N100"/>
    <mergeCell ref="O99:O100"/>
    <mergeCell ref="P99:P100"/>
    <mergeCell ref="Q99:Q100"/>
    <mergeCell ref="R99:R100"/>
    <mergeCell ref="S99:S100"/>
    <mergeCell ref="B99:B100"/>
    <mergeCell ref="C99:C100"/>
    <mergeCell ref="D99:D100"/>
    <mergeCell ref="L99:L100"/>
    <mergeCell ref="M99:M100"/>
    <mergeCell ref="B103:B104"/>
    <mergeCell ref="C103:C104"/>
    <mergeCell ref="D103:D104"/>
    <mergeCell ref="L103:L104"/>
    <mergeCell ref="M103:M104"/>
    <mergeCell ref="B101:B102"/>
    <mergeCell ref="C101:C102"/>
    <mergeCell ref="D101:D102"/>
    <mergeCell ref="L101:L102"/>
    <mergeCell ref="M101:M102"/>
    <mergeCell ref="N103:N104"/>
    <mergeCell ref="O103:O104"/>
    <mergeCell ref="P103:P104"/>
    <mergeCell ref="Q103:Q104"/>
    <mergeCell ref="R103:R104"/>
    <mergeCell ref="S103:S104"/>
    <mergeCell ref="Q101:Q102"/>
    <mergeCell ref="R101:R102"/>
    <mergeCell ref="S101:S102"/>
    <mergeCell ref="N101:N102"/>
    <mergeCell ref="O101:O102"/>
    <mergeCell ref="P101:P102"/>
    <mergeCell ref="B107:B108"/>
    <mergeCell ref="C107:C108"/>
    <mergeCell ref="D107:D108"/>
    <mergeCell ref="L107:L108"/>
    <mergeCell ref="M107:M108"/>
    <mergeCell ref="B105:B106"/>
    <mergeCell ref="C105:C106"/>
    <mergeCell ref="D105:D106"/>
    <mergeCell ref="L105:L106"/>
    <mergeCell ref="M105:M106"/>
    <mergeCell ref="N107:N108"/>
    <mergeCell ref="O107:O108"/>
    <mergeCell ref="P107:P108"/>
    <mergeCell ref="Q107:Q108"/>
    <mergeCell ref="R107:R108"/>
    <mergeCell ref="S107:S108"/>
    <mergeCell ref="Q105:Q106"/>
    <mergeCell ref="R105:R106"/>
    <mergeCell ref="S105:S106"/>
    <mergeCell ref="N105:N106"/>
    <mergeCell ref="O105:O106"/>
    <mergeCell ref="P105:P106"/>
    <mergeCell ref="B111:B112"/>
    <mergeCell ref="C111:C112"/>
    <mergeCell ref="D111:D112"/>
    <mergeCell ref="L111:L112"/>
    <mergeCell ref="M111:M112"/>
    <mergeCell ref="B109:B110"/>
    <mergeCell ref="C109:C110"/>
    <mergeCell ref="D109:D110"/>
    <mergeCell ref="L109:L110"/>
    <mergeCell ref="M109:M110"/>
    <mergeCell ref="N111:N112"/>
    <mergeCell ref="O111:O112"/>
    <mergeCell ref="P111:P112"/>
    <mergeCell ref="Q111:Q112"/>
    <mergeCell ref="R111:R112"/>
    <mergeCell ref="S111:S112"/>
    <mergeCell ref="Q109:Q110"/>
    <mergeCell ref="R109:R110"/>
    <mergeCell ref="S109:S110"/>
    <mergeCell ref="N109:N110"/>
    <mergeCell ref="O109:O110"/>
    <mergeCell ref="P109:P110"/>
    <mergeCell ref="B115:B116"/>
    <mergeCell ref="C115:C116"/>
    <mergeCell ref="D115:D116"/>
    <mergeCell ref="L115:L116"/>
    <mergeCell ref="M115:M116"/>
    <mergeCell ref="B113:B114"/>
    <mergeCell ref="C113:C114"/>
    <mergeCell ref="D113:D114"/>
    <mergeCell ref="L113:L114"/>
    <mergeCell ref="M113:M114"/>
    <mergeCell ref="N115:N116"/>
    <mergeCell ref="O115:O116"/>
    <mergeCell ref="P115:P116"/>
    <mergeCell ref="Q115:Q116"/>
    <mergeCell ref="R115:R116"/>
    <mergeCell ref="S115:S116"/>
    <mergeCell ref="Q113:Q114"/>
    <mergeCell ref="R113:R114"/>
    <mergeCell ref="S113:S114"/>
    <mergeCell ref="N113:N114"/>
    <mergeCell ref="O113:O114"/>
    <mergeCell ref="P113:P114"/>
    <mergeCell ref="B119:B120"/>
    <mergeCell ref="C119:C120"/>
    <mergeCell ref="D119:D120"/>
    <mergeCell ref="L119:L120"/>
    <mergeCell ref="M119:M120"/>
    <mergeCell ref="B117:B118"/>
    <mergeCell ref="C117:C118"/>
    <mergeCell ref="D117:D118"/>
    <mergeCell ref="L117:L118"/>
    <mergeCell ref="M117:M118"/>
    <mergeCell ref="N119:N120"/>
    <mergeCell ref="O119:O120"/>
    <mergeCell ref="P119:P120"/>
    <mergeCell ref="Q119:Q120"/>
    <mergeCell ref="R119:R120"/>
    <mergeCell ref="S119:S120"/>
    <mergeCell ref="Q117:Q118"/>
    <mergeCell ref="R117:R118"/>
    <mergeCell ref="S117:S118"/>
    <mergeCell ref="N117:N118"/>
    <mergeCell ref="O117:O118"/>
    <mergeCell ref="P117:P118"/>
    <mergeCell ref="B123:B124"/>
    <mergeCell ref="C123:C124"/>
    <mergeCell ref="D123:D124"/>
    <mergeCell ref="L123:L124"/>
    <mergeCell ref="M123:M124"/>
    <mergeCell ref="B121:B122"/>
    <mergeCell ref="C121:C122"/>
    <mergeCell ref="D121:D122"/>
    <mergeCell ref="L121:L122"/>
    <mergeCell ref="M121:M122"/>
    <mergeCell ref="N123:N124"/>
    <mergeCell ref="O123:O124"/>
    <mergeCell ref="P123:P124"/>
    <mergeCell ref="Q123:Q124"/>
    <mergeCell ref="R123:R124"/>
    <mergeCell ref="S123:S124"/>
    <mergeCell ref="Q121:Q122"/>
    <mergeCell ref="R121:R122"/>
    <mergeCell ref="S121:S122"/>
    <mergeCell ref="N121:N122"/>
    <mergeCell ref="O121:O122"/>
    <mergeCell ref="P121:P122"/>
    <mergeCell ref="B127:B128"/>
    <mergeCell ref="C127:C128"/>
    <mergeCell ref="D127:D128"/>
    <mergeCell ref="L127:L128"/>
    <mergeCell ref="M127:M128"/>
    <mergeCell ref="B125:B126"/>
    <mergeCell ref="C125:C126"/>
    <mergeCell ref="D125:D126"/>
    <mergeCell ref="L125:L126"/>
    <mergeCell ref="M125:M126"/>
    <mergeCell ref="N127:N128"/>
    <mergeCell ref="O127:O128"/>
    <mergeCell ref="P127:P128"/>
    <mergeCell ref="Q127:Q128"/>
    <mergeCell ref="R127:R128"/>
    <mergeCell ref="S127:S128"/>
    <mergeCell ref="Q125:Q126"/>
    <mergeCell ref="R125:R126"/>
    <mergeCell ref="S125:S126"/>
    <mergeCell ref="N125:N126"/>
    <mergeCell ref="O125:O126"/>
    <mergeCell ref="P125:P126"/>
    <mergeCell ref="B131:B132"/>
    <mergeCell ref="C131:C132"/>
    <mergeCell ref="D131:D132"/>
    <mergeCell ref="L131:L132"/>
    <mergeCell ref="M131:M132"/>
    <mergeCell ref="B129:B130"/>
    <mergeCell ref="C129:C130"/>
    <mergeCell ref="D129:D130"/>
    <mergeCell ref="L129:L130"/>
    <mergeCell ref="M129:M130"/>
    <mergeCell ref="N131:N132"/>
    <mergeCell ref="O131:O132"/>
    <mergeCell ref="P131:P132"/>
    <mergeCell ref="Q131:Q132"/>
    <mergeCell ref="R131:R132"/>
    <mergeCell ref="S131:S132"/>
    <mergeCell ref="Q129:Q130"/>
    <mergeCell ref="R129:R130"/>
    <mergeCell ref="S129:S130"/>
    <mergeCell ref="N129:N130"/>
    <mergeCell ref="O129:O130"/>
    <mergeCell ref="P129:P130"/>
    <mergeCell ref="B135:B136"/>
    <mergeCell ref="C135:C136"/>
    <mergeCell ref="D135:D136"/>
    <mergeCell ref="L135:L136"/>
    <mergeCell ref="M135:M136"/>
    <mergeCell ref="B133:B134"/>
    <mergeCell ref="C133:C134"/>
    <mergeCell ref="D133:D134"/>
    <mergeCell ref="L133:L134"/>
    <mergeCell ref="M133:M134"/>
    <mergeCell ref="N135:N136"/>
    <mergeCell ref="O135:O136"/>
    <mergeCell ref="P135:P136"/>
    <mergeCell ref="Q135:Q136"/>
    <mergeCell ref="R135:R136"/>
    <mergeCell ref="S135:S136"/>
    <mergeCell ref="Q133:Q134"/>
    <mergeCell ref="R133:R134"/>
    <mergeCell ref="S133:S134"/>
    <mergeCell ref="N133:N134"/>
    <mergeCell ref="O133:O134"/>
    <mergeCell ref="P133:P134"/>
    <mergeCell ref="Q137:Q138"/>
    <mergeCell ref="R137:R138"/>
    <mergeCell ref="S137:S138"/>
    <mergeCell ref="R141:S141"/>
    <mergeCell ref="B137:B138"/>
    <mergeCell ref="C137:C138"/>
    <mergeCell ref="D137:D138"/>
    <mergeCell ref="L137:L138"/>
    <mergeCell ref="M137:M138"/>
    <mergeCell ref="N137:N138"/>
    <mergeCell ref="O137:O138"/>
    <mergeCell ref="P137:P138"/>
    <mergeCell ref="B147:B148"/>
    <mergeCell ref="C147:C148"/>
    <mergeCell ref="D147:D148"/>
    <mergeCell ref="L147:L148"/>
    <mergeCell ref="M147:M148"/>
    <mergeCell ref="S142:S144"/>
    <mergeCell ref="A145:A150"/>
    <mergeCell ref="B145:B146"/>
    <mergeCell ref="C145:C146"/>
    <mergeCell ref="D145:D146"/>
    <mergeCell ref="L145:L146"/>
    <mergeCell ref="M145:M146"/>
    <mergeCell ref="N145:N146"/>
    <mergeCell ref="O145:O146"/>
    <mergeCell ref="P145:P146"/>
    <mergeCell ref="A142:A144"/>
    <mergeCell ref="B142:B144"/>
    <mergeCell ref="C142:C144"/>
    <mergeCell ref="D142:L144"/>
    <mergeCell ref="M142:O143"/>
    <mergeCell ref="P142:R143"/>
    <mergeCell ref="N147:N148"/>
    <mergeCell ref="O147:O148"/>
    <mergeCell ref="P147:P148"/>
    <mergeCell ref="Q147:Q148"/>
    <mergeCell ref="R147:R148"/>
    <mergeCell ref="S147:S148"/>
    <mergeCell ref="Q145:Q146"/>
    <mergeCell ref="R145:R146"/>
    <mergeCell ref="S145:S146"/>
    <mergeCell ref="Q149:Q150"/>
    <mergeCell ref="R149:R150"/>
    <mergeCell ref="S149:S150"/>
    <mergeCell ref="A151:A168"/>
    <mergeCell ref="B151:B152"/>
    <mergeCell ref="C151:C152"/>
    <mergeCell ref="D151:D152"/>
    <mergeCell ref="L151:L152"/>
    <mergeCell ref="B149:B150"/>
    <mergeCell ref="C149:C150"/>
    <mergeCell ref="D149:D150"/>
    <mergeCell ref="L149:L150"/>
    <mergeCell ref="M149:M150"/>
    <mergeCell ref="N149:N150"/>
    <mergeCell ref="O149:O150"/>
    <mergeCell ref="P149:P150"/>
    <mergeCell ref="P153:P154"/>
    <mergeCell ref="Q153:Q154"/>
    <mergeCell ref="R153:R154"/>
    <mergeCell ref="S153:S154"/>
    <mergeCell ref="S151:S152"/>
    <mergeCell ref="B153:B154"/>
    <mergeCell ref="C153:C154"/>
    <mergeCell ref="D153:D154"/>
    <mergeCell ref="L153:L154"/>
    <mergeCell ref="M153:M154"/>
    <mergeCell ref="N153:N154"/>
    <mergeCell ref="O153:O154"/>
    <mergeCell ref="M151:M152"/>
    <mergeCell ref="N151:N152"/>
    <mergeCell ref="O151:O152"/>
    <mergeCell ref="P151:P152"/>
    <mergeCell ref="Q151:Q152"/>
    <mergeCell ref="R151:R152"/>
    <mergeCell ref="O155:O156"/>
    <mergeCell ref="P155:P156"/>
    <mergeCell ref="Q155:Q156"/>
    <mergeCell ref="R155:R156"/>
    <mergeCell ref="S155:S156"/>
    <mergeCell ref="B155:B156"/>
    <mergeCell ref="C155:C156"/>
    <mergeCell ref="D155:D156"/>
    <mergeCell ref="L155:L156"/>
    <mergeCell ref="M155:M156"/>
    <mergeCell ref="N155:N156"/>
    <mergeCell ref="O159:O160"/>
    <mergeCell ref="P159:P160"/>
    <mergeCell ref="Q159:Q160"/>
    <mergeCell ref="R159:R160"/>
    <mergeCell ref="S159:S160"/>
    <mergeCell ref="R157:R158"/>
    <mergeCell ref="S157:S158"/>
    <mergeCell ref="B159:B160"/>
    <mergeCell ref="C159:C160"/>
    <mergeCell ref="D159:D160"/>
    <mergeCell ref="L159:L160"/>
    <mergeCell ref="M159:M160"/>
    <mergeCell ref="N159:N160"/>
    <mergeCell ref="B157:B158"/>
    <mergeCell ref="C157:C158"/>
    <mergeCell ref="D157:D158"/>
    <mergeCell ref="L157:L158"/>
    <mergeCell ref="M157:M158"/>
    <mergeCell ref="N157:N158"/>
    <mergeCell ref="O157:O158"/>
    <mergeCell ref="P157:P158"/>
    <mergeCell ref="Q157:Q158"/>
    <mergeCell ref="O163:O164"/>
    <mergeCell ref="P163:P164"/>
    <mergeCell ref="Q163:Q164"/>
    <mergeCell ref="R163:R164"/>
    <mergeCell ref="S163:S164"/>
    <mergeCell ref="R161:R162"/>
    <mergeCell ref="S161:S162"/>
    <mergeCell ref="B163:B164"/>
    <mergeCell ref="C163:C164"/>
    <mergeCell ref="D163:D164"/>
    <mergeCell ref="L163:L164"/>
    <mergeCell ref="M163:M164"/>
    <mergeCell ref="N163:N164"/>
    <mergeCell ref="B161:B162"/>
    <mergeCell ref="C161:C162"/>
    <mergeCell ref="D161:D162"/>
    <mergeCell ref="L161:L162"/>
    <mergeCell ref="M161:M162"/>
    <mergeCell ref="N161:N162"/>
    <mergeCell ref="O161:O162"/>
    <mergeCell ref="P161:P162"/>
    <mergeCell ref="Q161:Q162"/>
    <mergeCell ref="O167:O168"/>
    <mergeCell ref="P167:P168"/>
    <mergeCell ref="Q167:Q168"/>
    <mergeCell ref="R167:R168"/>
    <mergeCell ref="S167:S168"/>
    <mergeCell ref="R165:R166"/>
    <mergeCell ref="S165:S166"/>
    <mergeCell ref="B167:B168"/>
    <mergeCell ref="C167:C168"/>
    <mergeCell ref="D167:D168"/>
    <mergeCell ref="L167:L168"/>
    <mergeCell ref="M167:M168"/>
    <mergeCell ref="N167:N168"/>
    <mergeCell ref="B165:B166"/>
    <mergeCell ref="C165:C166"/>
    <mergeCell ref="D165:D166"/>
    <mergeCell ref="L165:L166"/>
    <mergeCell ref="M165:M166"/>
    <mergeCell ref="N165:N166"/>
    <mergeCell ref="O165:O166"/>
    <mergeCell ref="P165:P166"/>
    <mergeCell ref="Q165:Q166"/>
    <mergeCell ref="B171:B172"/>
    <mergeCell ref="C171:C172"/>
    <mergeCell ref="D171:D172"/>
    <mergeCell ref="L171:L172"/>
    <mergeCell ref="M171:M172"/>
    <mergeCell ref="A169:A176"/>
    <mergeCell ref="B169:B170"/>
    <mergeCell ref="C169:C170"/>
    <mergeCell ref="D169:D170"/>
    <mergeCell ref="L169:L170"/>
    <mergeCell ref="M169:M170"/>
    <mergeCell ref="N171:N172"/>
    <mergeCell ref="O171:O172"/>
    <mergeCell ref="P171:P172"/>
    <mergeCell ref="Q171:Q172"/>
    <mergeCell ref="R171:R172"/>
    <mergeCell ref="S171:S172"/>
    <mergeCell ref="Q169:Q170"/>
    <mergeCell ref="R169:R170"/>
    <mergeCell ref="S169:S170"/>
    <mergeCell ref="N169:N170"/>
    <mergeCell ref="O169:O170"/>
    <mergeCell ref="P169:P170"/>
    <mergeCell ref="B175:B176"/>
    <mergeCell ref="C175:C176"/>
    <mergeCell ref="D175:D176"/>
    <mergeCell ref="L175:L176"/>
    <mergeCell ref="M175:M176"/>
    <mergeCell ref="B173:B174"/>
    <mergeCell ref="C173:C174"/>
    <mergeCell ref="D173:D174"/>
    <mergeCell ref="L173:L174"/>
    <mergeCell ref="M173:M174"/>
    <mergeCell ref="N175:N176"/>
    <mergeCell ref="O175:O176"/>
    <mergeCell ref="P175:P176"/>
    <mergeCell ref="Q175:Q176"/>
    <mergeCell ref="R175:R176"/>
    <mergeCell ref="S175:S176"/>
    <mergeCell ref="Q173:Q174"/>
    <mergeCell ref="R173:R174"/>
    <mergeCell ref="S173:S174"/>
    <mergeCell ref="N173:N174"/>
    <mergeCell ref="O173:O174"/>
    <mergeCell ref="P173:P174"/>
    <mergeCell ref="P177:P178"/>
    <mergeCell ref="Q177:Q178"/>
    <mergeCell ref="R177:R178"/>
    <mergeCell ref="S177:S178"/>
    <mergeCell ref="A177:A186"/>
    <mergeCell ref="B177:B178"/>
    <mergeCell ref="C177:C178"/>
    <mergeCell ref="D177:D178"/>
    <mergeCell ref="L177:L178"/>
    <mergeCell ref="M177:M178"/>
    <mergeCell ref="N177:N178"/>
    <mergeCell ref="O177:O178"/>
    <mergeCell ref="O179:O180"/>
    <mergeCell ref="P179:P180"/>
    <mergeCell ref="Q179:Q180"/>
    <mergeCell ref="R179:R180"/>
    <mergeCell ref="S179:S180"/>
    <mergeCell ref="B179:B180"/>
    <mergeCell ref="C179:C180"/>
    <mergeCell ref="D179:D180"/>
    <mergeCell ref="L179:L180"/>
    <mergeCell ref="M179:M180"/>
    <mergeCell ref="N179:N180"/>
    <mergeCell ref="O183:O184"/>
    <mergeCell ref="P183:P184"/>
    <mergeCell ref="Q183:Q184"/>
    <mergeCell ref="R183:R184"/>
    <mergeCell ref="S183:S184"/>
    <mergeCell ref="R181:R182"/>
    <mergeCell ref="S181:S182"/>
    <mergeCell ref="B183:B184"/>
    <mergeCell ref="C183:C184"/>
    <mergeCell ref="D183:D184"/>
    <mergeCell ref="L183:L184"/>
    <mergeCell ref="M183:M184"/>
    <mergeCell ref="N183:N184"/>
    <mergeCell ref="B181:B182"/>
    <mergeCell ref="C181:C182"/>
    <mergeCell ref="D181:D182"/>
    <mergeCell ref="L181:L182"/>
    <mergeCell ref="M181:M182"/>
    <mergeCell ref="N181:N182"/>
    <mergeCell ref="O181:O182"/>
    <mergeCell ref="P181:P182"/>
    <mergeCell ref="Q181:Q182"/>
    <mergeCell ref="R185:R186"/>
    <mergeCell ref="S185:S186"/>
    <mergeCell ref="B185:B186"/>
    <mergeCell ref="C185:C186"/>
    <mergeCell ref="D185:D186"/>
    <mergeCell ref="L185:L186"/>
    <mergeCell ref="M185:M186"/>
    <mergeCell ref="N185:N186"/>
    <mergeCell ref="O185:O186"/>
    <mergeCell ref="P185:P186"/>
    <mergeCell ref="Q185:Q186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3" manualBreakCount="3">
    <brk id="48" max="19" man="1"/>
    <brk id="96" max="19" man="1"/>
    <brk id="13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河川（BOD）</vt:lpstr>
      <vt:lpstr>河川（DO,SS）</vt:lpstr>
      <vt:lpstr>湖沼</vt:lpstr>
      <vt:lpstr>海域（COD）</vt:lpstr>
      <vt:lpstr>海域（DO,n-Hex,NP）</vt:lpstr>
      <vt:lpstr>'河川（BOD）'!Print_Area</vt:lpstr>
      <vt:lpstr>'河川（DO,SS）'!Print_Area</vt:lpstr>
      <vt:lpstr>'海域（COD）'!Print_Area</vt:lpstr>
      <vt:lpstr>'海域（DO,n-Hex,NP）'!Print_Area</vt:lpstr>
      <vt:lpstr>湖沼!Print_Area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2018-07-24T02:30:27Z</cp:lastPrinted>
  <dcterms:created xsi:type="dcterms:W3CDTF">2004-07-15T01:05:01Z</dcterms:created>
  <dcterms:modified xsi:type="dcterms:W3CDTF">2021-10-04T02:51:11Z</dcterms:modified>
</cp:coreProperties>
</file>