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\\Dstfs04\03010_都市計画課$\01_所属全体フォルダ\01_都市計画（企画・都計班）\2_企画調整班\R5\20-事業関係\06 都市計画データベース賃貸借保守\オープンデータ\オープンデータするデータ\市町村毎（区域区分別）\"/>
    </mc:Choice>
  </mc:AlternateContent>
  <xr:revisionPtr revIDLastSave="0" documentId="13_ncr:1_{B4E48556-30A0-438E-9196-82AFC434E6B2}" xr6:coauthVersionLast="47" xr6:coauthVersionMax="47" xr10:uidLastSave="{00000000-0000-0000-0000-000000000000}"/>
  <bookViews>
    <workbookView xWindow="-108" yWindow="-108" windowWidth="23256" windowHeight="12456" tabRatio="921" xr2:uid="{EC858712-B027-4203-8D9C-51E91B6027E8}"/>
  </bookViews>
  <sheets>
    <sheet name="427長南町" sheetId="155" r:id="rId1"/>
  </sheets>
  <definedNames>
    <definedName name="_xlnm.Print_Area" localSheetId="0">'427長南町'!$A$2:$AH$24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55" l="1"/>
  <c r="O8" i="155"/>
  <c r="K8" i="155"/>
  <c r="K7" i="155"/>
</calcChain>
</file>

<file path=xl/sharedStrings.xml><?xml version="1.0" encoding="utf-8"?>
<sst xmlns="http://schemas.openxmlformats.org/spreadsheetml/2006/main" count="260" uniqueCount="47">
  <si>
    <t>荒地・耕作放棄地</t>
    <rPh sb="0" eb="2">
      <t>アレチ</t>
    </rPh>
    <rPh sb="3" eb="5">
      <t>コウサク</t>
    </rPh>
    <rPh sb="5" eb="7">
      <t>ホウキ</t>
    </rPh>
    <rPh sb="7" eb="8">
      <t>チ</t>
    </rPh>
    <phoneticPr fontId="4"/>
  </si>
  <si>
    <t>小計</t>
    <rPh sb="0" eb="2">
      <t>ショウケイ</t>
    </rPh>
    <phoneticPr fontId="4"/>
  </si>
  <si>
    <t>市町村名</t>
    <rPh sb="0" eb="3">
      <t>シチョウソン</t>
    </rPh>
    <rPh sb="3" eb="4">
      <t>メイ</t>
    </rPh>
    <phoneticPr fontId="4"/>
  </si>
  <si>
    <t>田</t>
    <rPh sb="0" eb="1">
      <t>タ</t>
    </rPh>
    <phoneticPr fontId="4"/>
  </si>
  <si>
    <t>畑</t>
    <rPh sb="0" eb="1">
      <t>ハタケ</t>
    </rPh>
    <phoneticPr fontId="4"/>
  </si>
  <si>
    <t>住宅用地</t>
    <rPh sb="0" eb="2">
      <t>ジュウタク</t>
    </rPh>
    <rPh sb="2" eb="4">
      <t>ヨウチ</t>
    </rPh>
    <phoneticPr fontId="4"/>
  </si>
  <si>
    <t>商業用地</t>
    <rPh sb="0" eb="2">
      <t>ショウギョウ</t>
    </rPh>
    <rPh sb="2" eb="4">
      <t>ヨウチ</t>
    </rPh>
    <phoneticPr fontId="4"/>
  </si>
  <si>
    <t>工業用地</t>
    <rPh sb="0" eb="2">
      <t>コウギョウ</t>
    </rPh>
    <rPh sb="2" eb="4">
      <t>ヨウチ</t>
    </rPh>
    <phoneticPr fontId="4"/>
  </si>
  <si>
    <t>行政区域</t>
    <rPh sb="0" eb="2">
      <t>ギョウセイ</t>
    </rPh>
    <rPh sb="2" eb="4">
      <t>クイキ</t>
    </rPh>
    <phoneticPr fontId="4"/>
  </si>
  <si>
    <t>都市計画区域</t>
    <rPh sb="0" eb="2">
      <t>トシ</t>
    </rPh>
    <rPh sb="2" eb="4">
      <t>ケイカク</t>
    </rPh>
    <rPh sb="4" eb="6">
      <t>クイキ</t>
    </rPh>
    <phoneticPr fontId="4"/>
  </si>
  <si>
    <t>（単位：（面積：ｈａ）・（構成比：％））</t>
    <rPh sb="1" eb="3">
      <t>タンイ</t>
    </rPh>
    <rPh sb="5" eb="7">
      <t>メンセキ</t>
    </rPh>
    <rPh sb="13" eb="15">
      <t>コウセイ</t>
    </rPh>
    <rPh sb="15" eb="16">
      <t>ヒ</t>
    </rPh>
    <phoneticPr fontId="4"/>
  </si>
  <si>
    <t>＊宅地率＝（住宅用地＋商業用地＋工場用地＋運輸施設用地＋公共用地＋文教厚生用地）/面積</t>
  </si>
  <si>
    <t xml:space="preserve"> 〔集計表4-2-1〕土地利用分類別面積・構成比　(調査主体：県・市町村）</t>
    <rPh sb="2" eb="4">
      <t>シュウケイ</t>
    </rPh>
    <rPh sb="4" eb="5">
      <t>ヒョウ</t>
    </rPh>
    <rPh sb="11" eb="13">
      <t>トチ</t>
    </rPh>
    <rPh sb="13" eb="15">
      <t>リヨウ</t>
    </rPh>
    <rPh sb="15" eb="17">
      <t>ブンルイ</t>
    </rPh>
    <rPh sb="17" eb="18">
      <t>ベツ</t>
    </rPh>
    <rPh sb="18" eb="20">
      <t>メンセキ</t>
    </rPh>
    <rPh sb="21" eb="24">
      <t>コウセイヒ</t>
    </rPh>
    <rPh sb="26" eb="28">
      <t>チョウサ</t>
    </rPh>
    <rPh sb="28" eb="30">
      <t>シュタイ</t>
    </rPh>
    <rPh sb="31" eb="32">
      <t>ケン</t>
    </rPh>
    <rPh sb="33" eb="36">
      <t>シチョウソン</t>
    </rPh>
    <phoneticPr fontId="4"/>
  </si>
  <si>
    <t>都市誘導区域</t>
    <rPh sb="0" eb="2">
      <t>トシ</t>
    </rPh>
    <rPh sb="2" eb="4">
      <t>ユウドウ</t>
    </rPh>
    <rPh sb="4" eb="6">
      <t>クイキ</t>
    </rPh>
    <phoneticPr fontId="4"/>
  </si>
  <si>
    <t>居住誘導区域</t>
    <rPh sb="0" eb="2">
      <t>キョジュウ</t>
    </rPh>
    <rPh sb="2" eb="4">
      <t>ユウドウ</t>
    </rPh>
    <rPh sb="4" eb="6">
      <t>クイキ</t>
    </rPh>
    <phoneticPr fontId="4"/>
  </si>
  <si>
    <t>-</t>
  </si>
  <si>
    <t>　　　　　　　　　　　　　　　　　　面　　　　　　　　　　　　　　　　　　積　　（ｈａ）</t>
    <rPh sb="18" eb="19">
      <t>メン</t>
    </rPh>
    <rPh sb="37" eb="38">
      <t>セキ</t>
    </rPh>
    <phoneticPr fontId="4"/>
  </si>
  <si>
    <t xml:space="preserve">               自然的土地利用</t>
    <rPh sb="15" eb="18">
      <t>シゼンテキ</t>
    </rPh>
    <rPh sb="18" eb="20">
      <t>トチ</t>
    </rPh>
    <rPh sb="20" eb="22">
      <t>リヨウ</t>
    </rPh>
    <phoneticPr fontId="4"/>
  </si>
  <si>
    <t xml:space="preserve">                                         都市的土地利用</t>
    <rPh sb="41" eb="44">
      <t>トシテキ</t>
    </rPh>
    <rPh sb="44" eb="46">
      <t>トチ</t>
    </rPh>
    <rPh sb="46" eb="48">
      <t>リヨウ</t>
    </rPh>
    <phoneticPr fontId="4"/>
  </si>
  <si>
    <t xml:space="preserve">         農地</t>
    <rPh sb="9" eb="11">
      <t>ノウチ</t>
    </rPh>
    <phoneticPr fontId="4"/>
  </si>
  <si>
    <t>　　   宅地</t>
    <rPh sb="5" eb="7">
      <t>タクチ</t>
    </rPh>
    <phoneticPr fontId="4"/>
  </si>
  <si>
    <t>　区域区分</t>
  </si>
  <si>
    <t>面 積（ｈａ）</t>
  </si>
  <si>
    <t>人  口（人）</t>
  </si>
  <si>
    <t>宅地人口密度（人／ha）</t>
  </si>
  <si>
    <t>採　草・放牧地</t>
    <rPh sb="0" eb="1">
      <t>サイ</t>
    </rPh>
    <rPh sb="2" eb="3">
      <t>クサ</t>
    </rPh>
    <rPh sb="4" eb="6">
      <t>ホウボク</t>
    </rPh>
    <rPh sb="6" eb="7">
      <t>チ</t>
    </rPh>
    <phoneticPr fontId="4"/>
  </si>
  <si>
    <t>山林</t>
    <phoneticPr fontId="2"/>
  </si>
  <si>
    <t>水面</t>
  </si>
  <si>
    <t>その他自然地</t>
  </si>
  <si>
    <t>計</t>
  </si>
  <si>
    <t>運輸施設用地</t>
    <phoneticPr fontId="2"/>
  </si>
  <si>
    <t>公共施設用地</t>
    <phoneticPr fontId="2"/>
  </si>
  <si>
    <t>文教・厚生用地</t>
    <phoneticPr fontId="2"/>
  </si>
  <si>
    <t>オープンスペース</t>
    <phoneticPr fontId="2"/>
  </si>
  <si>
    <t>その他の空地①</t>
    <phoneticPr fontId="2"/>
  </si>
  <si>
    <t>その他の空地②</t>
    <phoneticPr fontId="2"/>
  </si>
  <si>
    <t>その他の空地③</t>
    <phoneticPr fontId="2"/>
  </si>
  <si>
    <t>その他の空地④</t>
    <phoneticPr fontId="2"/>
  </si>
  <si>
    <t>防衛用地</t>
    <phoneticPr fontId="2"/>
  </si>
  <si>
    <t>道路用地</t>
    <phoneticPr fontId="2"/>
  </si>
  <si>
    <t>交通施設用地</t>
    <phoneticPr fontId="2"/>
  </si>
  <si>
    <t>計</t>
    <phoneticPr fontId="2"/>
  </si>
  <si>
    <t>宅地化率(%)</t>
  </si>
  <si>
    <t>備　　考</t>
  </si>
  <si>
    <r>
      <t>市街化区域</t>
    </r>
    <r>
      <rPr>
        <sz val="8"/>
        <rFont val="ＭＳ ゴシック"/>
        <family val="3"/>
        <charset val="128"/>
      </rPr>
      <t>非線引き用途</t>
    </r>
    <rPh sb="0" eb="3">
      <t>シガイカ</t>
    </rPh>
    <rPh sb="3" eb="5">
      <t>クイキ</t>
    </rPh>
    <phoneticPr fontId="4"/>
  </si>
  <si>
    <r>
      <t>市街化調整区域</t>
    </r>
    <r>
      <rPr>
        <sz val="8"/>
        <rFont val="ＭＳ ゴシック"/>
        <family val="3"/>
        <charset val="128"/>
      </rPr>
      <t>非線引き白地</t>
    </r>
    <rPh sb="0" eb="3">
      <t>シガイカ</t>
    </rPh>
    <rPh sb="3" eb="5">
      <t>チョウセイ</t>
    </rPh>
    <rPh sb="5" eb="7">
      <t>クイキ</t>
    </rPh>
    <phoneticPr fontId="4"/>
  </si>
  <si>
    <t>長南町</t>
    <rPh sb="0" eb="3">
      <t>チョウナンマチ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</si>
</sst>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2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2" fillId="0" borderId="0" xfId="0" applyFont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176" fontId="10" fillId="0" borderId="3" xfId="0" applyNumberFormat="1" applyFont="1" applyBorder="1" applyAlignment="1">
      <alignment vertical="center" shrinkToFit="1"/>
    </xf>
    <xf numFmtId="38" fontId="10" fillId="0" borderId="3" xfId="1" applyFont="1" applyBorder="1" applyAlignment="1">
      <alignment vertical="center" shrinkToFit="1"/>
    </xf>
    <xf numFmtId="176" fontId="10" fillId="2" borderId="23" xfId="0" applyNumberFormat="1" applyFont="1" applyFill="1" applyBorder="1" applyAlignment="1">
      <alignment vertical="center" shrinkToFit="1"/>
    </xf>
    <xf numFmtId="176" fontId="10" fillId="0" borderId="5" xfId="0" applyNumberFormat="1" applyFont="1" applyBorder="1" applyAlignment="1">
      <alignment vertical="center" shrinkToFit="1"/>
    </xf>
    <xf numFmtId="38" fontId="10" fillId="0" borderId="5" xfId="1" applyFont="1" applyBorder="1" applyAlignment="1">
      <alignment vertical="center" shrinkToFit="1"/>
    </xf>
    <xf numFmtId="176" fontId="10" fillId="2" borderId="24" xfId="0" applyNumberFormat="1" applyFont="1" applyFill="1" applyBorder="1" applyAlignment="1">
      <alignment vertical="center" shrinkToFit="1"/>
    </xf>
    <xf numFmtId="176" fontId="10" fillId="0" borderId="24" xfId="0" applyNumberFormat="1" applyFont="1" applyBorder="1" applyAlignment="1">
      <alignment vertical="center" shrinkToFit="1"/>
    </xf>
    <xf numFmtId="177" fontId="10" fillId="0" borderId="3" xfId="1" applyNumberFormat="1" applyFont="1" applyBorder="1" applyAlignment="1">
      <alignment vertical="center" shrinkToFit="1"/>
    </xf>
    <xf numFmtId="176" fontId="1" fillId="0" borderId="0" xfId="0" applyNumberFormat="1" applyFont="1" applyAlignment="1">
      <alignment vertical="center"/>
    </xf>
    <xf numFmtId="176" fontId="10" fillId="0" borderId="38" xfId="0" applyNumberFormat="1" applyFont="1" applyBorder="1" applyAlignment="1">
      <alignment vertical="center" shrinkToFit="1"/>
    </xf>
    <xf numFmtId="38" fontId="10" fillId="0" borderId="38" xfId="1" applyFont="1" applyBorder="1" applyAlignment="1">
      <alignment vertical="center" shrinkToFit="1"/>
    </xf>
    <xf numFmtId="177" fontId="10" fillId="0" borderId="38" xfId="1" applyNumberFormat="1" applyFont="1" applyBorder="1" applyAlignment="1">
      <alignment vertical="center" shrinkToFit="1"/>
    </xf>
    <xf numFmtId="176" fontId="10" fillId="2" borderId="34" xfId="0" applyNumberFormat="1" applyFont="1" applyFill="1" applyBorder="1" applyAlignment="1">
      <alignment vertical="center" shrinkToFit="1"/>
    </xf>
    <xf numFmtId="38" fontId="10" fillId="0" borderId="5" xfId="1" applyFont="1" applyBorder="1" applyAlignment="1">
      <alignment horizontal="center" vertical="center" shrinkToFit="1"/>
    </xf>
    <xf numFmtId="176" fontId="10" fillId="0" borderId="5" xfId="0" applyNumberFormat="1" applyFont="1" applyBorder="1" applyAlignment="1">
      <alignment horizontal="center" vertical="center" shrinkToFit="1"/>
    </xf>
    <xf numFmtId="38" fontId="10" fillId="0" borderId="7" xfId="1" applyFont="1" applyBorder="1" applyAlignment="1">
      <alignment horizontal="center"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3" xfId="0" applyNumberFormat="1" applyFont="1" applyBorder="1" applyAlignment="1">
      <alignment horizontal="center" vertical="center" shrinkToFit="1"/>
    </xf>
    <xf numFmtId="176" fontId="10" fillId="0" borderId="34" xfId="0" applyNumberFormat="1" applyFont="1" applyBorder="1" applyAlignment="1">
      <alignment vertical="center" shrinkToFit="1"/>
    </xf>
    <xf numFmtId="0" fontId="10" fillId="0" borderId="40" xfId="0" applyFont="1" applyBorder="1" applyAlignment="1">
      <alignment vertical="center"/>
    </xf>
    <xf numFmtId="176" fontId="10" fillId="0" borderId="25" xfId="0" applyNumberFormat="1" applyFont="1" applyBorder="1" applyAlignment="1">
      <alignment horizontal="center" vertical="center" shrinkToFit="1"/>
    </xf>
    <xf numFmtId="176" fontId="10" fillId="0" borderId="24" xfId="0" applyNumberFormat="1" applyFont="1" applyBorder="1" applyAlignment="1">
      <alignment horizontal="center" vertical="center" shrinkToFit="1"/>
    </xf>
    <xf numFmtId="176" fontId="10" fillId="2" borderId="24" xfId="0" applyNumberFormat="1" applyFont="1" applyFill="1" applyBorder="1" applyAlignment="1">
      <alignment horizontal="center" vertical="center" shrinkToFit="1"/>
    </xf>
    <xf numFmtId="176" fontId="10" fillId="0" borderId="39" xfId="0" applyNumberFormat="1" applyFont="1" applyBorder="1" applyAlignment="1">
      <alignment horizontal="center" vertical="center" shrinkToFit="1"/>
    </xf>
    <xf numFmtId="176" fontId="10" fillId="2" borderId="25" xfId="0" applyNumberFormat="1" applyFont="1" applyFill="1" applyBorder="1" applyAlignment="1">
      <alignment horizontal="center" vertical="center" shrinkToFit="1"/>
    </xf>
    <xf numFmtId="177" fontId="10" fillId="0" borderId="7" xfId="0" applyNumberFormat="1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11" fillId="2" borderId="1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0" fontId="7" fillId="2" borderId="28" xfId="0" applyFont="1" applyFill="1" applyBorder="1" applyAlignment="1">
      <alignment vertical="center" textRotation="255"/>
    </xf>
    <xf numFmtId="0" fontId="7" fillId="2" borderId="28" xfId="0" applyFont="1" applyFill="1" applyBorder="1" applyAlignment="1">
      <alignment vertical="top" textRotation="255"/>
    </xf>
    <xf numFmtId="0" fontId="7" fillId="2" borderId="34" xfId="0" applyFont="1" applyFill="1" applyBorder="1" applyAlignment="1">
      <alignment vertical="center"/>
    </xf>
    <xf numFmtId="0" fontId="7" fillId="2" borderId="35" xfId="0" applyFont="1" applyFill="1" applyBorder="1" applyAlignment="1">
      <alignment vertical="center"/>
    </xf>
    <xf numFmtId="0" fontId="7" fillId="2" borderId="32" xfId="0" applyFont="1" applyFill="1" applyBorder="1" applyAlignment="1">
      <alignment vertical="center"/>
    </xf>
    <xf numFmtId="0" fontId="7" fillId="2" borderId="33" xfId="0" applyFont="1" applyFill="1" applyBorder="1" applyAlignment="1">
      <alignment vertical="center" textRotation="255"/>
    </xf>
    <xf numFmtId="0" fontId="9" fillId="0" borderId="29" xfId="0" applyFont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 textRotation="255"/>
    </xf>
    <xf numFmtId="0" fontId="7" fillId="2" borderId="24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 textRotation="255"/>
    </xf>
    <xf numFmtId="0" fontId="9" fillId="0" borderId="18" xfId="0" applyFont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30" xfId="0" applyFont="1" applyFill="1" applyBorder="1" applyAlignment="1">
      <alignment vertical="center" textRotation="255"/>
    </xf>
    <xf numFmtId="0" fontId="7" fillId="2" borderId="20" xfId="0" applyFont="1" applyFill="1" applyBorder="1" applyAlignment="1">
      <alignment vertical="center" textRotation="255"/>
    </xf>
    <xf numFmtId="0" fontId="7" fillId="2" borderId="20" xfId="0" applyFont="1" applyFill="1" applyBorder="1" applyAlignment="1">
      <alignment horizontal="center" vertical="center"/>
    </xf>
    <xf numFmtId="0" fontId="1" fillId="0" borderId="0" xfId="0" applyFont="1"/>
    <xf numFmtId="0" fontId="7" fillId="0" borderId="20" xfId="0" applyFont="1" applyBorder="1" applyAlignment="1">
      <alignment horizontal="center"/>
    </xf>
    <xf numFmtId="0" fontId="7" fillId="2" borderId="12" xfId="0" applyFont="1" applyFill="1" applyBorder="1"/>
    <xf numFmtId="0" fontId="7" fillId="2" borderId="13" xfId="0" applyFont="1" applyFill="1" applyBorder="1" applyAlignment="1">
      <alignment textRotation="255"/>
    </xf>
    <xf numFmtId="0" fontId="7" fillId="2" borderId="21" xfId="0" applyFont="1" applyFill="1" applyBorder="1" applyAlignment="1">
      <alignment horizontal="center" textRotation="255"/>
    </xf>
    <xf numFmtId="0" fontId="7" fillId="2" borderId="16" xfId="0" applyFont="1" applyFill="1" applyBorder="1" applyAlignment="1">
      <alignment horizontal="center" textRotation="255"/>
    </xf>
    <xf numFmtId="0" fontId="7" fillId="2" borderId="12" xfId="0" applyFont="1" applyFill="1" applyBorder="1" applyAlignment="1">
      <alignment textRotation="255"/>
    </xf>
    <xf numFmtId="0" fontId="7" fillId="2" borderId="21" xfId="0" applyFont="1" applyFill="1" applyBorder="1" applyAlignment="1">
      <alignment textRotation="255"/>
    </xf>
    <xf numFmtId="0" fontId="7" fillId="2" borderId="14" xfId="0" applyFont="1" applyFill="1" applyBorder="1" applyAlignment="1">
      <alignment textRotation="255"/>
    </xf>
    <xf numFmtId="0" fontId="11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</cellXfs>
  <cellStyles count="3">
    <cellStyle name="桁区切り" xfId="1" builtinId="6"/>
    <cellStyle name="桁区切り 3" xfId="2" xr:uid="{75306E17-4393-413C-9E90-587820AD35A3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FF"/>
      <color rgb="FF00FF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96">
    <pageSetUpPr fitToPage="1"/>
  </sheetPr>
  <dimension ref="B2:AJ25"/>
  <sheetViews>
    <sheetView tabSelected="1" workbookViewId="0">
      <selection activeCell="B5" sqref="B5"/>
    </sheetView>
  </sheetViews>
  <sheetFormatPr defaultRowHeight="13.2" x14ac:dyDescent="0.2"/>
  <cols>
    <col min="1" max="1" width="2.33203125" style="2" customWidth="1"/>
    <col min="2" max="2" width="7.6640625" style="2" customWidth="1"/>
    <col min="3" max="3" width="23" style="2" customWidth="1"/>
    <col min="4" max="5" width="6.6640625" style="2" customWidth="1"/>
    <col min="6" max="32" width="4.6640625" style="2" customWidth="1"/>
    <col min="33" max="33" width="4.33203125" style="2" customWidth="1"/>
    <col min="34" max="34" width="5" style="2" customWidth="1"/>
    <col min="35" max="259" width="9" style="2"/>
    <col min="260" max="260" width="7.6640625" style="2" customWidth="1"/>
    <col min="261" max="261" width="9.6640625" style="2" customWidth="1"/>
    <col min="262" max="289" width="4.6640625" style="2" customWidth="1"/>
    <col min="290" max="515" width="9" style="2"/>
    <col min="516" max="516" width="7.6640625" style="2" customWidth="1"/>
    <col min="517" max="517" width="9.6640625" style="2" customWidth="1"/>
    <col min="518" max="545" width="4.6640625" style="2" customWidth="1"/>
    <col min="546" max="771" width="9" style="2"/>
    <col min="772" max="772" width="7.6640625" style="2" customWidth="1"/>
    <col min="773" max="773" width="9.6640625" style="2" customWidth="1"/>
    <col min="774" max="801" width="4.6640625" style="2" customWidth="1"/>
    <col min="802" max="1027" width="9" style="2"/>
    <col min="1028" max="1028" width="7.6640625" style="2" customWidth="1"/>
    <col min="1029" max="1029" width="9.6640625" style="2" customWidth="1"/>
    <col min="1030" max="1057" width="4.6640625" style="2" customWidth="1"/>
    <col min="1058" max="1283" width="9" style="2"/>
    <col min="1284" max="1284" width="7.6640625" style="2" customWidth="1"/>
    <col min="1285" max="1285" width="9.6640625" style="2" customWidth="1"/>
    <col min="1286" max="1313" width="4.6640625" style="2" customWidth="1"/>
    <col min="1314" max="1539" width="9" style="2"/>
    <col min="1540" max="1540" width="7.6640625" style="2" customWidth="1"/>
    <col min="1541" max="1541" width="9.6640625" style="2" customWidth="1"/>
    <col min="1542" max="1569" width="4.6640625" style="2" customWidth="1"/>
    <col min="1570" max="1795" width="9" style="2"/>
    <col min="1796" max="1796" width="7.6640625" style="2" customWidth="1"/>
    <col min="1797" max="1797" width="9.6640625" style="2" customWidth="1"/>
    <col min="1798" max="1825" width="4.6640625" style="2" customWidth="1"/>
    <col min="1826" max="2051" width="9" style="2"/>
    <col min="2052" max="2052" width="7.6640625" style="2" customWidth="1"/>
    <col min="2053" max="2053" width="9.6640625" style="2" customWidth="1"/>
    <col min="2054" max="2081" width="4.6640625" style="2" customWidth="1"/>
    <col min="2082" max="2307" width="9" style="2"/>
    <col min="2308" max="2308" width="7.6640625" style="2" customWidth="1"/>
    <col min="2309" max="2309" width="9.6640625" style="2" customWidth="1"/>
    <col min="2310" max="2337" width="4.6640625" style="2" customWidth="1"/>
    <col min="2338" max="2563" width="9" style="2"/>
    <col min="2564" max="2564" width="7.6640625" style="2" customWidth="1"/>
    <col min="2565" max="2565" width="9.6640625" style="2" customWidth="1"/>
    <col min="2566" max="2593" width="4.6640625" style="2" customWidth="1"/>
    <col min="2594" max="2819" width="9" style="2"/>
    <col min="2820" max="2820" width="7.6640625" style="2" customWidth="1"/>
    <col min="2821" max="2821" width="9.6640625" style="2" customWidth="1"/>
    <col min="2822" max="2849" width="4.6640625" style="2" customWidth="1"/>
    <col min="2850" max="3075" width="9" style="2"/>
    <col min="3076" max="3076" width="7.6640625" style="2" customWidth="1"/>
    <col min="3077" max="3077" width="9.6640625" style="2" customWidth="1"/>
    <col min="3078" max="3105" width="4.6640625" style="2" customWidth="1"/>
    <col min="3106" max="3331" width="9" style="2"/>
    <col min="3332" max="3332" width="7.6640625" style="2" customWidth="1"/>
    <col min="3333" max="3333" width="9.6640625" style="2" customWidth="1"/>
    <col min="3334" max="3361" width="4.6640625" style="2" customWidth="1"/>
    <col min="3362" max="3587" width="9" style="2"/>
    <col min="3588" max="3588" width="7.6640625" style="2" customWidth="1"/>
    <col min="3589" max="3589" width="9.6640625" style="2" customWidth="1"/>
    <col min="3590" max="3617" width="4.6640625" style="2" customWidth="1"/>
    <col min="3618" max="3843" width="9" style="2"/>
    <col min="3844" max="3844" width="7.6640625" style="2" customWidth="1"/>
    <col min="3845" max="3845" width="9.6640625" style="2" customWidth="1"/>
    <col min="3846" max="3873" width="4.6640625" style="2" customWidth="1"/>
    <col min="3874" max="4099" width="9" style="2"/>
    <col min="4100" max="4100" width="7.6640625" style="2" customWidth="1"/>
    <col min="4101" max="4101" width="9.6640625" style="2" customWidth="1"/>
    <col min="4102" max="4129" width="4.6640625" style="2" customWidth="1"/>
    <col min="4130" max="4355" width="9" style="2"/>
    <col min="4356" max="4356" width="7.6640625" style="2" customWidth="1"/>
    <col min="4357" max="4357" width="9.6640625" style="2" customWidth="1"/>
    <col min="4358" max="4385" width="4.6640625" style="2" customWidth="1"/>
    <col min="4386" max="4611" width="9" style="2"/>
    <col min="4612" max="4612" width="7.6640625" style="2" customWidth="1"/>
    <col min="4613" max="4613" width="9.6640625" style="2" customWidth="1"/>
    <col min="4614" max="4641" width="4.6640625" style="2" customWidth="1"/>
    <col min="4642" max="4867" width="9" style="2"/>
    <col min="4868" max="4868" width="7.6640625" style="2" customWidth="1"/>
    <col min="4869" max="4869" width="9.6640625" style="2" customWidth="1"/>
    <col min="4870" max="4897" width="4.6640625" style="2" customWidth="1"/>
    <col min="4898" max="5123" width="9" style="2"/>
    <col min="5124" max="5124" width="7.6640625" style="2" customWidth="1"/>
    <col min="5125" max="5125" width="9.6640625" style="2" customWidth="1"/>
    <col min="5126" max="5153" width="4.6640625" style="2" customWidth="1"/>
    <col min="5154" max="5379" width="9" style="2"/>
    <col min="5380" max="5380" width="7.6640625" style="2" customWidth="1"/>
    <col min="5381" max="5381" width="9.6640625" style="2" customWidth="1"/>
    <col min="5382" max="5409" width="4.6640625" style="2" customWidth="1"/>
    <col min="5410" max="5635" width="9" style="2"/>
    <col min="5636" max="5636" width="7.6640625" style="2" customWidth="1"/>
    <col min="5637" max="5637" width="9.6640625" style="2" customWidth="1"/>
    <col min="5638" max="5665" width="4.6640625" style="2" customWidth="1"/>
    <col min="5666" max="5891" width="9" style="2"/>
    <col min="5892" max="5892" width="7.6640625" style="2" customWidth="1"/>
    <col min="5893" max="5893" width="9.6640625" style="2" customWidth="1"/>
    <col min="5894" max="5921" width="4.6640625" style="2" customWidth="1"/>
    <col min="5922" max="6147" width="9" style="2"/>
    <col min="6148" max="6148" width="7.6640625" style="2" customWidth="1"/>
    <col min="6149" max="6149" width="9.6640625" style="2" customWidth="1"/>
    <col min="6150" max="6177" width="4.6640625" style="2" customWidth="1"/>
    <col min="6178" max="6403" width="9" style="2"/>
    <col min="6404" max="6404" width="7.6640625" style="2" customWidth="1"/>
    <col min="6405" max="6405" width="9.6640625" style="2" customWidth="1"/>
    <col min="6406" max="6433" width="4.6640625" style="2" customWidth="1"/>
    <col min="6434" max="6659" width="9" style="2"/>
    <col min="6660" max="6660" width="7.6640625" style="2" customWidth="1"/>
    <col min="6661" max="6661" width="9.6640625" style="2" customWidth="1"/>
    <col min="6662" max="6689" width="4.6640625" style="2" customWidth="1"/>
    <col min="6690" max="6915" width="9" style="2"/>
    <col min="6916" max="6916" width="7.6640625" style="2" customWidth="1"/>
    <col min="6917" max="6917" width="9.6640625" style="2" customWidth="1"/>
    <col min="6918" max="6945" width="4.6640625" style="2" customWidth="1"/>
    <col min="6946" max="7171" width="9" style="2"/>
    <col min="7172" max="7172" width="7.6640625" style="2" customWidth="1"/>
    <col min="7173" max="7173" width="9.6640625" style="2" customWidth="1"/>
    <col min="7174" max="7201" width="4.6640625" style="2" customWidth="1"/>
    <col min="7202" max="7427" width="9" style="2"/>
    <col min="7428" max="7428" width="7.6640625" style="2" customWidth="1"/>
    <col min="7429" max="7429" width="9.6640625" style="2" customWidth="1"/>
    <col min="7430" max="7457" width="4.6640625" style="2" customWidth="1"/>
    <col min="7458" max="7683" width="9" style="2"/>
    <col min="7684" max="7684" width="7.6640625" style="2" customWidth="1"/>
    <col min="7685" max="7685" width="9.6640625" style="2" customWidth="1"/>
    <col min="7686" max="7713" width="4.6640625" style="2" customWidth="1"/>
    <col min="7714" max="7939" width="9" style="2"/>
    <col min="7940" max="7940" width="7.6640625" style="2" customWidth="1"/>
    <col min="7941" max="7941" width="9.6640625" style="2" customWidth="1"/>
    <col min="7942" max="7969" width="4.6640625" style="2" customWidth="1"/>
    <col min="7970" max="8195" width="9" style="2"/>
    <col min="8196" max="8196" width="7.6640625" style="2" customWidth="1"/>
    <col min="8197" max="8197" width="9.6640625" style="2" customWidth="1"/>
    <col min="8198" max="8225" width="4.6640625" style="2" customWidth="1"/>
    <col min="8226" max="8451" width="9" style="2"/>
    <col min="8452" max="8452" width="7.6640625" style="2" customWidth="1"/>
    <col min="8453" max="8453" width="9.6640625" style="2" customWidth="1"/>
    <col min="8454" max="8481" width="4.6640625" style="2" customWidth="1"/>
    <col min="8482" max="8707" width="9" style="2"/>
    <col min="8708" max="8708" width="7.6640625" style="2" customWidth="1"/>
    <col min="8709" max="8709" width="9.6640625" style="2" customWidth="1"/>
    <col min="8710" max="8737" width="4.6640625" style="2" customWidth="1"/>
    <col min="8738" max="8963" width="9" style="2"/>
    <col min="8964" max="8964" width="7.6640625" style="2" customWidth="1"/>
    <col min="8965" max="8965" width="9.6640625" style="2" customWidth="1"/>
    <col min="8966" max="8993" width="4.6640625" style="2" customWidth="1"/>
    <col min="8994" max="9219" width="9" style="2"/>
    <col min="9220" max="9220" width="7.6640625" style="2" customWidth="1"/>
    <col min="9221" max="9221" width="9.6640625" style="2" customWidth="1"/>
    <col min="9222" max="9249" width="4.6640625" style="2" customWidth="1"/>
    <col min="9250" max="9475" width="9" style="2"/>
    <col min="9476" max="9476" width="7.6640625" style="2" customWidth="1"/>
    <col min="9477" max="9477" width="9.6640625" style="2" customWidth="1"/>
    <col min="9478" max="9505" width="4.6640625" style="2" customWidth="1"/>
    <col min="9506" max="9731" width="9" style="2"/>
    <col min="9732" max="9732" width="7.6640625" style="2" customWidth="1"/>
    <col min="9733" max="9733" width="9.6640625" style="2" customWidth="1"/>
    <col min="9734" max="9761" width="4.6640625" style="2" customWidth="1"/>
    <col min="9762" max="9987" width="9" style="2"/>
    <col min="9988" max="9988" width="7.6640625" style="2" customWidth="1"/>
    <col min="9989" max="9989" width="9.6640625" style="2" customWidth="1"/>
    <col min="9990" max="10017" width="4.6640625" style="2" customWidth="1"/>
    <col min="10018" max="10243" width="9" style="2"/>
    <col min="10244" max="10244" width="7.6640625" style="2" customWidth="1"/>
    <col min="10245" max="10245" width="9.6640625" style="2" customWidth="1"/>
    <col min="10246" max="10273" width="4.6640625" style="2" customWidth="1"/>
    <col min="10274" max="10499" width="9" style="2"/>
    <col min="10500" max="10500" width="7.6640625" style="2" customWidth="1"/>
    <col min="10501" max="10501" width="9.6640625" style="2" customWidth="1"/>
    <col min="10502" max="10529" width="4.6640625" style="2" customWidth="1"/>
    <col min="10530" max="10755" width="9" style="2"/>
    <col min="10756" max="10756" width="7.6640625" style="2" customWidth="1"/>
    <col min="10757" max="10757" width="9.6640625" style="2" customWidth="1"/>
    <col min="10758" max="10785" width="4.6640625" style="2" customWidth="1"/>
    <col min="10786" max="11011" width="9" style="2"/>
    <col min="11012" max="11012" width="7.6640625" style="2" customWidth="1"/>
    <col min="11013" max="11013" width="9.6640625" style="2" customWidth="1"/>
    <col min="11014" max="11041" width="4.6640625" style="2" customWidth="1"/>
    <col min="11042" max="11267" width="9" style="2"/>
    <col min="11268" max="11268" width="7.6640625" style="2" customWidth="1"/>
    <col min="11269" max="11269" width="9.6640625" style="2" customWidth="1"/>
    <col min="11270" max="11297" width="4.6640625" style="2" customWidth="1"/>
    <col min="11298" max="11523" width="9" style="2"/>
    <col min="11524" max="11524" width="7.6640625" style="2" customWidth="1"/>
    <col min="11525" max="11525" width="9.6640625" style="2" customWidth="1"/>
    <col min="11526" max="11553" width="4.6640625" style="2" customWidth="1"/>
    <col min="11554" max="11779" width="9" style="2"/>
    <col min="11780" max="11780" width="7.6640625" style="2" customWidth="1"/>
    <col min="11781" max="11781" width="9.6640625" style="2" customWidth="1"/>
    <col min="11782" max="11809" width="4.6640625" style="2" customWidth="1"/>
    <col min="11810" max="12035" width="9" style="2"/>
    <col min="12036" max="12036" width="7.6640625" style="2" customWidth="1"/>
    <col min="12037" max="12037" width="9.6640625" style="2" customWidth="1"/>
    <col min="12038" max="12065" width="4.6640625" style="2" customWidth="1"/>
    <col min="12066" max="12291" width="9" style="2"/>
    <col min="12292" max="12292" width="7.6640625" style="2" customWidth="1"/>
    <col min="12293" max="12293" width="9.6640625" style="2" customWidth="1"/>
    <col min="12294" max="12321" width="4.6640625" style="2" customWidth="1"/>
    <col min="12322" max="12547" width="9" style="2"/>
    <col min="12548" max="12548" width="7.6640625" style="2" customWidth="1"/>
    <col min="12549" max="12549" width="9.6640625" style="2" customWidth="1"/>
    <col min="12550" max="12577" width="4.6640625" style="2" customWidth="1"/>
    <col min="12578" max="12803" width="9" style="2"/>
    <col min="12804" max="12804" width="7.6640625" style="2" customWidth="1"/>
    <col min="12805" max="12805" width="9.6640625" style="2" customWidth="1"/>
    <col min="12806" max="12833" width="4.6640625" style="2" customWidth="1"/>
    <col min="12834" max="13059" width="9" style="2"/>
    <col min="13060" max="13060" width="7.6640625" style="2" customWidth="1"/>
    <col min="13061" max="13061" width="9.6640625" style="2" customWidth="1"/>
    <col min="13062" max="13089" width="4.6640625" style="2" customWidth="1"/>
    <col min="13090" max="13315" width="9" style="2"/>
    <col min="13316" max="13316" width="7.6640625" style="2" customWidth="1"/>
    <col min="13317" max="13317" width="9.6640625" style="2" customWidth="1"/>
    <col min="13318" max="13345" width="4.6640625" style="2" customWidth="1"/>
    <col min="13346" max="13571" width="9" style="2"/>
    <col min="13572" max="13572" width="7.6640625" style="2" customWidth="1"/>
    <col min="13573" max="13573" width="9.6640625" style="2" customWidth="1"/>
    <col min="13574" max="13601" width="4.6640625" style="2" customWidth="1"/>
    <col min="13602" max="13827" width="9" style="2"/>
    <col min="13828" max="13828" width="7.6640625" style="2" customWidth="1"/>
    <col min="13829" max="13829" width="9.6640625" style="2" customWidth="1"/>
    <col min="13830" max="13857" width="4.6640625" style="2" customWidth="1"/>
    <col min="13858" max="14083" width="9" style="2"/>
    <col min="14084" max="14084" width="7.6640625" style="2" customWidth="1"/>
    <col min="14085" max="14085" width="9.6640625" style="2" customWidth="1"/>
    <col min="14086" max="14113" width="4.6640625" style="2" customWidth="1"/>
    <col min="14114" max="14339" width="9" style="2"/>
    <col min="14340" max="14340" width="7.6640625" style="2" customWidth="1"/>
    <col min="14341" max="14341" width="9.6640625" style="2" customWidth="1"/>
    <col min="14342" max="14369" width="4.6640625" style="2" customWidth="1"/>
    <col min="14370" max="14595" width="9" style="2"/>
    <col min="14596" max="14596" width="7.6640625" style="2" customWidth="1"/>
    <col min="14597" max="14597" width="9.6640625" style="2" customWidth="1"/>
    <col min="14598" max="14625" width="4.6640625" style="2" customWidth="1"/>
    <col min="14626" max="14851" width="9" style="2"/>
    <col min="14852" max="14852" width="7.6640625" style="2" customWidth="1"/>
    <col min="14853" max="14853" width="9.6640625" style="2" customWidth="1"/>
    <col min="14854" max="14881" width="4.6640625" style="2" customWidth="1"/>
    <col min="14882" max="15107" width="9" style="2"/>
    <col min="15108" max="15108" width="7.6640625" style="2" customWidth="1"/>
    <col min="15109" max="15109" width="9.6640625" style="2" customWidth="1"/>
    <col min="15110" max="15137" width="4.6640625" style="2" customWidth="1"/>
    <col min="15138" max="15363" width="9" style="2"/>
    <col min="15364" max="15364" width="7.6640625" style="2" customWidth="1"/>
    <col min="15365" max="15365" width="9.6640625" style="2" customWidth="1"/>
    <col min="15366" max="15393" width="4.6640625" style="2" customWidth="1"/>
    <col min="15394" max="15619" width="9" style="2"/>
    <col min="15620" max="15620" width="7.6640625" style="2" customWidth="1"/>
    <col min="15621" max="15621" width="9.6640625" style="2" customWidth="1"/>
    <col min="15622" max="15649" width="4.6640625" style="2" customWidth="1"/>
    <col min="15650" max="15875" width="9" style="2"/>
    <col min="15876" max="15876" width="7.6640625" style="2" customWidth="1"/>
    <col min="15877" max="15877" width="9.6640625" style="2" customWidth="1"/>
    <col min="15878" max="15905" width="4.6640625" style="2" customWidth="1"/>
    <col min="15906" max="16131" width="9" style="2"/>
    <col min="16132" max="16132" width="7.6640625" style="2" customWidth="1"/>
    <col min="16133" max="16133" width="9.6640625" style="2" customWidth="1"/>
    <col min="16134" max="16161" width="4.6640625" style="2" customWidth="1"/>
    <col min="16162" max="16384" width="9" style="2"/>
  </cols>
  <sheetData>
    <row r="2" spans="2:36" s="10" customFormat="1" ht="13.8" thickBot="1" x14ac:dyDescent="0.25">
      <c r="B2" s="11" t="s">
        <v>12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44" t="s">
        <v>10</v>
      </c>
      <c r="AA2" s="44"/>
      <c r="AB2" s="44"/>
      <c r="AC2" s="44"/>
      <c r="AD2" s="44"/>
      <c r="AE2" s="44"/>
      <c r="AF2" s="44"/>
      <c r="AG2" s="44"/>
    </row>
    <row r="3" spans="2:36" ht="13.2" customHeight="1" x14ac:dyDescent="0.2">
      <c r="B3" s="45" t="s">
        <v>2</v>
      </c>
      <c r="C3" s="46"/>
      <c r="D3" s="47"/>
      <c r="E3" s="47"/>
      <c r="F3" s="48"/>
      <c r="G3" s="49" t="s">
        <v>16</v>
      </c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1"/>
      <c r="AF3" s="47"/>
      <c r="AG3" s="52"/>
    </row>
    <row r="4" spans="2:36" ht="13.2" customHeight="1" x14ac:dyDescent="0.2">
      <c r="B4" s="53" t="s">
        <v>46</v>
      </c>
      <c r="C4" s="54"/>
      <c r="D4" s="55"/>
      <c r="E4" s="55"/>
      <c r="F4" s="55"/>
      <c r="G4" s="56" t="s">
        <v>17</v>
      </c>
      <c r="H4" s="57"/>
      <c r="I4" s="57"/>
      <c r="J4" s="57"/>
      <c r="K4" s="57"/>
      <c r="L4" s="57"/>
      <c r="M4" s="57"/>
      <c r="N4" s="57"/>
      <c r="O4" s="58"/>
      <c r="P4" s="56" t="s">
        <v>18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8"/>
      <c r="AF4" s="55"/>
      <c r="AG4" s="59"/>
    </row>
    <row r="5" spans="2:36" ht="13.2" customHeight="1" x14ac:dyDescent="0.2">
      <c r="B5" s="60"/>
      <c r="C5" s="54"/>
      <c r="D5" s="55"/>
      <c r="E5" s="55"/>
      <c r="F5" s="55"/>
      <c r="G5" s="56" t="s">
        <v>19</v>
      </c>
      <c r="H5" s="57"/>
      <c r="I5" s="57"/>
      <c r="J5" s="57"/>
      <c r="K5" s="61"/>
      <c r="L5" s="62"/>
      <c r="M5" s="62"/>
      <c r="N5" s="62"/>
      <c r="O5" s="63"/>
      <c r="P5" s="56" t="s">
        <v>20</v>
      </c>
      <c r="Q5" s="57"/>
      <c r="R5" s="57"/>
      <c r="S5" s="64"/>
      <c r="T5" s="63"/>
      <c r="U5" s="62"/>
      <c r="V5" s="62"/>
      <c r="W5" s="62"/>
      <c r="X5" s="62"/>
      <c r="Y5" s="62"/>
      <c r="Z5" s="62"/>
      <c r="AA5" s="62"/>
      <c r="AB5" s="62"/>
      <c r="AC5" s="62"/>
      <c r="AD5" s="62"/>
      <c r="AE5" s="63"/>
      <c r="AF5" s="55"/>
      <c r="AG5" s="59"/>
    </row>
    <row r="6" spans="2:36" s="65" customFormat="1" ht="121.2" customHeight="1" thickBot="1" x14ac:dyDescent="0.25">
      <c r="B6" s="66"/>
      <c r="C6" s="67" t="s">
        <v>21</v>
      </c>
      <c r="D6" s="68" t="s">
        <v>22</v>
      </c>
      <c r="E6" s="68" t="s">
        <v>23</v>
      </c>
      <c r="F6" s="68" t="s">
        <v>24</v>
      </c>
      <c r="G6" s="69" t="s">
        <v>3</v>
      </c>
      <c r="H6" s="69" t="s">
        <v>4</v>
      </c>
      <c r="I6" s="69" t="s">
        <v>25</v>
      </c>
      <c r="J6" s="69" t="s">
        <v>0</v>
      </c>
      <c r="K6" s="70" t="s">
        <v>1</v>
      </c>
      <c r="L6" s="68" t="s">
        <v>26</v>
      </c>
      <c r="M6" s="68" t="s">
        <v>27</v>
      </c>
      <c r="N6" s="68" t="s">
        <v>28</v>
      </c>
      <c r="O6" s="71" t="s">
        <v>29</v>
      </c>
      <c r="P6" s="72" t="s">
        <v>5</v>
      </c>
      <c r="Q6" s="72" t="s">
        <v>6</v>
      </c>
      <c r="R6" s="72" t="s">
        <v>7</v>
      </c>
      <c r="S6" s="68" t="s">
        <v>1</v>
      </c>
      <c r="T6" s="71" t="s">
        <v>30</v>
      </c>
      <c r="U6" s="68" t="s">
        <v>31</v>
      </c>
      <c r="V6" s="68" t="s">
        <v>32</v>
      </c>
      <c r="W6" s="68" t="s">
        <v>33</v>
      </c>
      <c r="X6" s="68" t="s">
        <v>34</v>
      </c>
      <c r="Y6" s="68" t="s">
        <v>35</v>
      </c>
      <c r="Z6" s="68" t="s">
        <v>36</v>
      </c>
      <c r="AA6" s="68" t="s">
        <v>37</v>
      </c>
      <c r="AB6" s="68" t="s">
        <v>38</v>
      </c>
      <c r="AC6" s="68" t="s">
        <v>39</v>
      </c>
      <c r="AD6" s="68" t="s">
        <v>40</v>
      </c>
      <c r="AE6" s="71" t="s">
        <v>41</v>
      </c>
      <c r="AF6" s="68" t="s">
        <v>42</v>
      </c>
      <c r="AG6" s="73" t="s">
        <v>43</v>
      </c>
    </row>
    <row r="7" spans="2:36" ht="13.8" thickTop="1" x14ac:dyDescent="0.2">
      <c r="B7" s="77"/>
      <c r="C7" s="78" t="s">
        <v>8</v>
      </c>
      <c r="D7" s="21">
        <v>6551.0000000000009</v>
      </c>
      <c r="E7" s="22">
        <v>7198</v>
      </c>
      <c r="F7" s="23">
        <v>14.857809914808943</v>
      </c>
      <c r="G7" s="21">
        <v>1307.7162044297031</v>
      </c>
      <c r="H7" s="21">
        <v>218.87708755843849</v>
      </c>
      <c r="I7" s="21">
        <v>16.639930926291079</v>
      </c>
      <c r="J7" s="21">
        <v>368.2741815505841</v>
      </c>
      <c r="K7" s="24">
        <f>SUM(G7:J7)</f>
        <v>1911.5074044650169</v>
      </c>
      <c r="L7" s="21">
        <v>3063.2248703944442</v>
      </c>
      <c r="M7" s="21">
        <v>125.25000112423054</v>
      </c>
      <c r="N7" s="21">
        <v>6.7133317623694622E-2</v>
      </c>
      <c r="O7" s="24">
        <f>SUM(L7:N7)</f>
        <v>3188.5420048362985</v>
      </c>
      <c r="P7" s="21">
        <v>332.47464977796176</v>
      </c>
      <c r="Q7" s="21">
        <v>17.25913447000703</v>
      </c>
      <c r="R7" s="21">
        <v>74.490351358390313</v>
      </c>
      <c r="S7" s="24">
        <v>424.22413560635914</v>
      </c>
      <c r="T7" s="21">
        <v>4.8335499617831434</v>
      </c>
      <c r="U7" s="21">
        <v>7.9753337980148817</v>
      </c>
      <c r="V7" s="21">
        <v>47.425998569297349</v>
      </c>
      <c r="W7" s="21">
        <v>576.98478015675551</v>
      </c>
      <c r="X7" s="21">
        <v>0</v>
      </c>
      <c r="Y7" s="21">
        <v>51.029108959535328</v>
      </c>
      <c r="Z7" s="21">
        <v>22.456663875374719</v>
      </c>
      <c r="AA7" s="21">
        <v>73.002940604303404</v>
      </c>
      <c r="AB7" s="21">
        <v>0</v>
      </c>
      <c r="AC7" s="21">
        <v>242.14974042451433</v>
      </c>
      <c r="AD7" s="21">
        <v>0.86833874274802236</v>
      </c>
      <c r="AE7" s="24">
        <v>1026.7264550923267</v>
      </c>
      <c r="AF7" s="30">
        <v>7.3951918475874594</v>
      </c>
      <c r="AG7" s="31"/>
      <c r="AI7" s="20"/>
      <c r="AJ7" s="20"/>
    </row>
    <row r="8" spans="2:36" x14ac:dyDescent="0.2">
      <c r="B8" s="79"/>
      <c r="C8" s="80" t="s">
        <v>9</v>
      </c>
      <c r="D8" s="12">
        <v>4869</v>
      </c>
      <c r="E8" s="13">
        <v>6621</v>
      </c>
      <c r="F8" s="19">
        <v>15.258742339374496</v>
      </c>
      <c r="G8" s="12">
        <v>1043.0616654134167</v>
      </c>
      <c r="H8" s="12">
        <v>185.32471494258229</v>
      </c>
      <c r="I8" s="12">
        <v>1.6188624867467798</v>
      </c>
      <c r="J8" s="12">
        <v>280.44144524041042</v>
      </c>
      <c r="K8" s="14">
        <f>SUM(G8:J8)</f>
        <v>1510.446688083156</v>
      </c>
      <c r="L8" s="12">
        <v>2125.0843322342589</v>
      </c>
      <c r="M8" s="12">
        <v>113.23772537137232</v>
      </c>
      <c r="N8" s="12">
        <v>6.7347143834850035E-2</v>
      </c>
      <c r="O8" s="14">
        <f>SUM(L8:N8)</f>
        <v>2238.3894047494659</v>
      </c>
      <c r="P8" s="12">
        <v>292.33182593786688</v>
      </c>
      <c r="Q8" s="12">
        <v>15.783808759059843</v>
      </c>
      <c r="R8" s="12">
        <v>72.63046520648335</v>
      </c>
      <c r="S8" s="14">
        <v>380.74609990341008</v>
      </c>
      <c r="T8" s="12">
        <v>4.6449580008753228</v>
      </c>
      <c r="U8" s="12">
        <v>7.6612880743136689</v>
      </c>
      <c r="V8" s="12">
        <v>40.862838689983207</v>
      </c>
      <c r="W8" s="12">
        <v>365.29378385773884</v>
      </c>
      <c r="X8" s="12">
        <v>0</v>
      </c>
      <c r="Y8" s="12">
        <v>46.619536005419725</v>
      </c>
      <c r="Z8" s="12">
        <v>18.247076874886872</v>
      </c>
      <c r="AA8" s="12">
        <v>50.702812994994503</v>
      </c>
      <c r="AB8" s="12">
        <v>0</v>
      </c>
      <c r="AC8" s="12">
        <v>204.51440827881422</v>
      </c>
      <c r="AD8" s="12">
        <v>0.87110448694082443</v>
      </c>
      <c r="AE8" s="14">
        <v>739.41780726396723</v>
      </c>
      <c r="AF8" s="18">
        <v>8.9117926610922638</v>
      </c>
      <c r="AG8" s="7"/>
      <c r="AI8" s="20"/>
      <c r="AJ8" s="20"/>
    </row>
    <row r="9" spans="2:36" x14ac:dyDescent="0.2">
      <c r="B9" s="5"/>
      <c r="C9" s="80" t="s">
        <v>44</v>
      </c>
      <c r="D9" s="26" t="s">
        <v>15</v>
      </c>
      <c r="E9" s="25" t="s">
        <v>15</v>
      </c>
      <c r="F9" s="26" t="s">
        <v>15</v>
      </c>
      <c r="G9" s="29" t="s">
        <v>15</v>
      </c>
      <c r="H9" s="26" t="s">
        <v>15</v>
      </c>
      <c r="I9" s="26" t="s">
        <v>15</v>
      </c>
      <c r="J9" s="26" t="s">
        <v>15</v>
      </c>
      <c r="K9" s="34" t="s">
        <v>15</v>
      </c>
      <c r="L9" s="33" t="s">
        <v>15</v>
      </c>
      <c r="M9" s="33" t="s">
        <v>15</v>
      </c>
      <c r="N9" s="33" t="s">
        <v>15</v>
      </c>
      <c r="O9" s="34" t="s">
        <v>15</v>
      </c>
      <c r="P9" s="33" t="s">
        <v>15</v>
      </c>
      <c r="Q9" s="33" t="s">
        <v>15</v>
      </c>
      <c r="R9" s="33" t="s">
        <v>15</v>
      </c>
      <c r="S9" s="34" t="s">
        <v>15</v>
      </c>
      <c r="T9" s="33" t="s">
        <v>15</v>
      </c>
      <c r="U9" s="33" t="s">
        <v>15</v>
      </c>
      <c r="V9" s="33" t="s">
        <v>15</v>
      </c>
      <c r="W9" s="33" t="s">
        <v>15</v>
      </c>
      <c r="X9" s="33" t="s">
        <v>15</v>
      </c>
      <c r="Y9" s="33" t="s">
        <v>15</v>
      </c>
      <c r="Z9" s="33" t="s">
        <v>15</v>
      </c>
      <c r="AA9" s="33" t="s">
        <v>15</v>
      </c>
      <c r="AB9" s="33" t="s">
        <v>15</v>
      </c>
      <c r="AC9" s="33" t="s">
        <v>15</v>
      </c>
      <c r="AD9" s="33" t="s">
        <v>15</v>
      </c>
      <c r="AE9" s="34" t="s">
        <v>15</v>
      </c>
      <c r="AF9" s="33" t="s">
        <v>15</v>
      </c>
      <c r="AG9" s="7"/>
      <c r="AI9" s="20"/>
      <c r="AJ9" s="20"/>
    </row>
    <row r="10" spans="2:36" x14ac:dyDescent="0.2">
      <c r="B10" s="6"/>
      <c r="C10" s="80" t="s">
        <v>45</v>
      </c>
      <c r="D10" s="12">
        <v>4869</v>
      </c>
      <c r="E10" s="13">
        <v>6621</v>
      </c>
      <c r="F10" s="19">
        <v>15.258742339374496</v>
      </c>
      <c r="G10" s="12">
        <v>1043.0616654134167</v>
      </c>
      <c r="H10" s="12">
        <v>185.32471494258229</v>
      </c>
      <c r="I10" s="12">
        <v>1.6188624867467798</v>
      </c>
      <c r="J10" s="12">
        <v>280.44144524041042</v>
      </c>
      <c r="K10" s="14">
        <v>1510.446688083156</v>
      </c>
      <c r="L10" s="12">
        <v>2125.0843322342589</v>
      </c>
      <c r="M10" s="12">
        <v>113.23772537137232</v>
      </c>
      <c r="N10" s="12">
        <v>6.7347143834850035E-2</v>
      </c>
      <c r="O10" s="14">
        <v>2238.3894047494659</v>
      </c>
      <c r="P10" s="12">
        <v>292.33182593786688</v>
      </c>
      <c r="Q10" s="12">
        <v>15.783808759059843</v>
      </c>
      <c r="R10" s="12">
        <v>72.63046520648335</v>
      </c>
      <c r="S10" s="14">
        <v>380.74609990341008</v>
      </c>
      <c r="T10" s="12">
        <v>4.6449580008753228</v>
      </c>
      <c r="U10" s="12">
        <v>7.6612880743136689</v>
      </c>
      <c r="V10" s="12">
        <v>40.862838689983207</v>
      </c>
      <c r="W10" s="12">
        <v>365.29378385773884</v>
      </c>
      <c r="X10" s="12">
        <v>0</v>
      </c>
      <c r="Y10" s="12">
        <v>46.619536005419725</v>
      </c>
      <c r="Z10" s="12">
        <v>18.247076874886872</v>
      </c>
      <c r="AA10" s="12">
        <v>50.702812994994503</v>
      </c>
      <c r="AB10" s="12">
        <v>0</v>
      </c>
      <c r="AC10" s="12">
        <v>204.51440827881422</v>
      </c>
      <c r="AD10" s="12">
        <v>0.87110448694082443</v>
      </c>
      <c r="AE10" s="14">
        <v>739.41780726396723</v>
      </c>
      <c r="AF10" s="18">
        <v>8.9117926610922638</v>
      </c>
      <c r="AG10" s="7"/>
      <c r="AI10" s="20"/>
      <c r="AJ10" s="20"/>
    </row>
    <row r="11" spans="2:36" x14ac:dyDescent="0.2">
      <c r="B11" s="6"/>
      <c r="C11" s="80" t="s">
        <v>13</v>
      </c>
      <c r="D11" s="26" t="s">
        <v>15</v>
      </c>
      <c r="E11" s="25" t="s">
        <v>15</v>
      </c>
      <c r="F11" s="26" t="s">
        <v>15</v>
      </c>
      <c r="G11" s="29" t="s">
        <v>15</v>
      </c>
      <c r="H11" s="26" t="s">
        <v>15</v>
      </c>
      <c r="I11" s="26" t="s">
        <v>15</v>
      </c>
      <c r="J11" s="26" t="s">
        <v>15</v>
      </c>
      <c r="K11" s="34" t="s">
        <v>15</v>
      </c>
      <c r="L11" s="33" t="s">
        <v>15</v>
      </c>
      <c r="M11" s="33" t="s">
        <v>15</v>
      </c>
      <c r="N11" s="33" t="s">
        <v>15</v>
      </c>
      <c r="O11" s="34" t="s">
        <v>15</v>
      </c>
      <c r="P11" s="33" t="s">
        <v>15</v>
      </c>
      <c r="Q11" s="33" t="s">
        <v>15</v>
      </c>
      <c r="R11" s="33" t="s">
        <v>15</v>
      </c>
      <c r="S11" s="34" t="s">
        <v>15</v>
      </c>
      <c r="T11" s="33" t="s">
        <v>15</v>
      </c>
      <c r="U11" s="33" t="s">
        <v>15</v>
      </c>
      <c r="V11" s="33" t="s">
        <v>15</v>
      </c>
      <c r="W11" s="33" t="s">
        <v>15</v>
      </c>
      <c r="X11" s="33" t="s">
        <v>15</v>
      </c>
      <c r="Y11" s="33" t="s">
        <v>15</v>
      </c>
      <c r="Z11" s="33" t="s">
        <v>15</v>
      </c>
      <c r="AA11" s="33" t="s">
        <v>15</v>
      </c>
      <c r="AB11" s="33" t="s">
        <v>15</v>
      </c>
      <c r="AC11" s="33" t="s">
        <v>15</v>
      </c>
      <c r="AD11" s="33" t="s">
        <v>15</v>
      </c>
      <c r="AE11" s="34" t="s">
        <v>15</v>
      </c>
      <c r="AF11" s="33" t="s">
        <v>15</v>
      </c>
      <c r="AG11" s="7"/>
    </row>
    <row r="12" spans="2:36" ht="13.8" thickBot="1" x14ac:dyDescent="0.25">
      <c r="B12" s="6"/>
      <c r="C12" s="80" t="s">
        <v>14</v>
      </c>
      <c r="D12" s="28" t="s">
        <v>15</v>
      </c>
      <c r="E12" s="27" t="s">
        <v>15</v>
      </c>
      <c r="F12" s="37" t="s">
        <v>15</v>
      </c>
      <c r="G12" s="35" t="s">
        <v>15</v>
      </c>
      <c r="H12" s="28" t="s">
        <v>15</v>
      </c>
      <c r="I12" s="28" t="s">
        <v>15</v>
      </c>
      <c r="J12" s="28" t="s">
        <v>15</v>
      </c>
      <c r="K12" s="36" t="s">
        <v>15</v>
      </c>
      <c r="L12" s="32" t="s">
        <v>15</v>
      </c>
      <c r="M12" s="32" t="s">
        <v>15</v>
      </c>
      <c r="N12" s="32" t="s">
        <v>15</v>
      </c>
      <c r="O12" s="36" t="s">
        <v>15</v>
      </c>
      <c r="P12" s="32" t="s">
        <v>15</v>
      </c>
      <c r="Q12" s="32" t="s">
        <v>15</v>
      </c>
      <c r="R12" s="32" t="s">
        <v>15</v>
      </c>
      <c r="S12" s="36" t="s">
        <v>15</v>
      </c>
      <c r="T12" s="32" t="s">
        <v>15</v>
      </c>
      <c r="U12" s="32" t="s">
        <v>15</v>
      </c>
      <c r="V12" s="32" t="s">
        <v>15</v>
      </c>
      <c r="W12" s="32" t="s">
        <v>15</v>
      </c>
      <c r="X12" s="32" t="s">
        <v>15</v>
      </c>
      <c r="Y12" s="32" t="s">
        <v>15</v>
      </c>
      <c r="Z12" s="32" t="s">
        <v>15</v>
      </c>
      <c r="AA12" s="32" t="s">
        <v>15</v>
      </c>
      <c r="AB12" s="32" t="s">
        <v>15</v>
      </c>
      <c r="AC12" s="32" t="s">
        <v>15</v>
      </c>
      <c r="AD12" s="32" t="s">
        <v>15</v>
      </c>
      <c r="AE12" s="36" t="s">
        <v>15</v>
      </c>
      <c r="AF12" s="32" t="s">
        <v>15</v>
      </c>
      <c r="AG12" s="8"/>
    </row>
    <row r="13" spans="2:36" ht="13.2" customHeight="1" x14ac:dyDescent="0.2">
      <c r="B13" s="74"/>
      <c r="C13" s="46"/>
      <c r="D13" s="47"/>
      <c r="E13" s="47"/>
      <c r="F13" s="48"/>
      <c r="G13" s="49" t="s">
        <v>16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1"/>
      <c r="AF13" s="47"/>
      <c r="AG13" s="52"/>
    </row>
    <row r="14" spans="2:36" ht="13.2" customHeight="1" x14ac:dyDescent="0.2">
      <c r="B14" s="75"/>
      <c r="C14" s="54"/>
      <c r="D14" s="55"/>
      <c r="E14" s="55"/>
      <c r="F14" s="55"/>
      <c r="G14" s="56" t="s">
        <v>17</v>
      </c>
      <c r="H14" s="57"/>
      <c r="I14" s="57"/>
      <c r="J14" s="57"/>
      <c r="K14" s="57"/>
      <c r="L14" s="57"/>
      <c r="M14" s="57"/>
      <c r="N14" s="57"/>
      <c r="O14" s="58"/>
      <c r="P14" s="56" t="s">
        <v>18</v>
      </c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8"/>
      <c r="AF14" s="55"/>
      <c r="AG14" s="59"/>
    </row>
    <row r="15" spans="2:36" ht="13.2" customHeight="1" x14ac:dyDescent="0.2">
      <c r="B15" s="75"/>
      <c r="C15" s="54"/>
      <c r="D15" s="55"/>
      <c r="E15" s="55"/>
      <c r="F15" s="55"/>
      <c r="G15" s="56" t="s">
        <v>19</v>
      </c>
      <c r="H15" s="57"/>
      <c r="I15" s="57"/>
      <c r="J15" s="57"/>
      <c r="K15" s="61"/>
      <c r="L15" s="62"/>
      <c r="M15" s="62"/>
      <c r="N15" s="62"/>
      <c r="O15" s="63"/>
      <c r="P15" s="56" t="s">
        <v>20</v>
      </c>
      <c r="Q15" s="57"/>
      <c r="R15" s="57"/>
      <c r="S15" s="64"/>
      <c r="T15" s="63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3"/>
      <c r="AF15" s="55"/>
      <c r="AG15" s="59"/>
    </row>
    <row r="16" spans="2:36" s="65" customFormat="1" ht="121.2" customHeight="1" thickBot="1" x14ac:dyDescent="0.25">
      <c r="B16" s="76"/>
      <c r="C16" s="67" t="s">
        <v>21</v>
      </c>
      <c r="D16" s="68" t="s">
        <v>22</v>
      </c>
      <c r="E16" s="68" t="s">
        <v>23</v>
      </c>
      <c r="F16" s="68" t="s">
        <v>24</v>
      </c>
      <c r="G16" s="69" t="s">
        <v>3</v>
      </c>
      <c r="H16" s="69" t="s">
        <v>4</v>
      </c>
      <c r="I16" s="69" t="s">
        <v>25</v>
      </c>
      <c r="J16" s="69" t="s">
        <v>0</v>
      </c>
      <c r="K16" s="70" t="s">
        <v>1</v>
      </c>
      <c r="L16" s="68" t="s">
        <v>26</v>
      </c>
      <c r="M16" s="68" t="s">
        <v>27</v>
      </c>
      <c r="N16" s="68" t="s">
        <v>28</v>
      </c>
      <c r="O16" s="71" t="s">
        <v>29</v>
      </c>
      <c r="P16" s="72" t="s">
        <v>5</v>
      </c>
      <c r="Q16" s="72" t="s">
        <v>6</v>
      </c>
      <c r="R16" s="72" t="s">
        <v>7</v>
      </c>
      <c r="S16" s="68" t="s">
        <v>1</v>
      </c>
      <c r="T16" s="71" t="s">
        <v>30</v>
      </c>
      <c r="U16" s="68" t="s">
        <v>31</v>
      </c>
      <c r="V16" s="68" t="s">
        <v>32</v>
      </c>
      <c r="W16" s="68" t="s">
        <v>33</v>
      </c>
      <c r="X16" s="68" t="s">
        <v>34</v>
      </c>
      <c r="Y16" s="68" t="s">
        <v>35</v>
      </c>
      <c r="Z16" s="68" t="s">
        <v>36</v>
      </c>
      <c r="AA16" s="68" t="s">
        <v>37</v>
      </c>
      <c r="AB16" s="68" t="s">
        <v>38</v>
      </c>
      <c r="AC16" s="68" t="s">
        <v>39</v>
      </c>
      <c r="AD16" s="68" t="s">
        <v>40</v>
      </c>
      <c r="AE16" s="71" t="s">
        <v>41</v>
      </c>
      <c r="AF16" s="68" t="s">
        <v>42</v>
      </c>
      <c r="AG16" s="73" t="s">
        <v>43</v>
      </c>
    </row>
    <row r="17" spans="2:36" ht="13.8" thickTop="1" x14ac:dyDescent="0.2">
      <c r="B17" s="6"/>
      <c r="C17" s="78" t="s">
        <v>8</v>
      </c>
      <c r="D17" s="12">
        <v>6551.0000000000009</v>
      </c>
      <c r="E17" s="13">
        <v>7198</v>
      </c>
      <c r="F17" s="12">
        <v>14.857809914808943</v>
      </c>
      <c r="G17" s="12">
        <v>19.962085245454173</v>
      </c>
      <c r="H17" s="12">
        <v>3.3411248291625473</v>
      </c>
      <c r="I17" s="12">
        <v>0.25400596742926385</v>
      </c>
      <c r="J17" s="12">
        <v>5.621648321639201</v>
      </c>
      <c r="K17" s="14">
        <v>29.178864363685186</v>
      </c>
      <c r="L17" s="12">
        <v>46.759653036092871</v>
      </c>
      <c r="M17" s="12">
        <v>1.9119218611544881</v>
      </c>
      <c r="N17" s="12">
        <v>1.0247796920118243E-3</v>
      </c>
      <c r="O17" s="14">
        <v>48.67259967693937</v>
      </c>
      <c r="P17" s="12">
        <v>5.0751740158443246</v>
      </c>
      <c r="Q17" s="12">
        <v>0.26345801358581938</v>
      </c>
      <c r="R17" s="12">
        <v>1.1370836720865563</v>
      </c>
      <c r="S17" s="14">
        <v>6.4757157015167017</v>
      </c>
      <c r="T17" s="12">
        <v>7.3783391265198325E-2</v>
      </c>
      <c r="U17" s="12">
        <v>0.12174223474301452</v>
      </c>
      <c r="V17" s="12">
        <v>0.72395052006254534</v>
      </c>
      <c r="W17" s="12">
        <v>8.8075832721226597</v>
      </c>
      <c r="X17" s="12">
        <v>0</v>
      </c>
      <c r="Y17" s="12">
        <v>0.77895144191017129</v>
      </c>
      <c r="Z17" s="12">
        <v>0.34279749466302423</v>
      </c>
      <c r="AA17" s="12">
        <v>1.1143785773821309</v>
      </c>
      <c r="AB17" s="12">
        <v>0</v>
      </c>
      <c r="AC17" s="12">
        <v>3.696378269340777</v>
      </c>
      <c r="AD17" s="12">
        <v>1.3255056369226411E-2</v>
      </c>
      <c r="AE17" s="14">
        <v>15.672820257858747</v>
      </c>
      <c r="AF17" s="40"/>
      <c r="AG17" s="41"/>
      <c r="AI17" s="20"/>
      <c r="AJ17" s="20"/>
    </row>
    <row r="18" spans="2:36" x14ac:dyDescent="0.2">
      <c r="B18" s="5"/>
      <c r="C18" s="80" t="s">
        <v>9</v>
      </c>
      <c r="D18" s="15">
        <v>4869</v>
      </c>
      <c r="E18" s="16">
        <v>6621</v>
      </c>
      <c r="F18" s="15">
        <v>15.258742339374496</v>
      </c>
      <c r="G18" s="12">
        <v>21.422502883824539</v>
      </c>
      <c r="H18" s="15">
        <v>3.8062171892089194</v>
      </c>
      <c r="I18" s="15">
        <v>3.3248356679950297E-2</v>
      </c>
      <c r="J18" s="15">
        <v>5.7597339338757534</v>
      </c>
      <c r="K18" s="17">
        <v>31.02170236358916</v>
      </c>
      <c r="L18" s="18">
        <v>43.645190639438468</v>
      </c>
      <c r="M18" s="18">
        <v>2.3256875204635925</v>
      </c>
      <c r="N18" s="18">
        <v>1.3831822516913131E-3</v>
      </c>
      <c r="O18" s="17">
        <v>45.97226134215375</v>
      </c>
      <c r="P18" s="18">
        <v>6.0039397399438661</v>
      </c>
      <c r="Q18" s="18">
        <v>0.32416941382336911</v>
      </c>
      <c r="R18" s="18">
        <v>1.4916916246967211</v>
      </c>
      <c r="S18" s="17">
        <v>7.8198007784639563</v>
      </c>
      <c r="T18" s="18">
        <v>9.5398603427301762E-2</v>
      </c>
      <c r="U18" s="18">
        <v>0.15734828659506406</v>
      </c>
      <c r="V18" s="18">
        <v>0.83924499260593977</v>
      </c>
      <c r="W18" s="18">
        <v>7.502439594531503</v>
      </c>
      <c r="X18" s="18">
        <v>0</v>
      </c>
      <c r="Y18" s="18">
        <v>0.95747660721749273</v>
      </c>
      <c r="Z18" s="18">
        <v>0.37476025621045128</v>
      </c>
      <c r="AA18" s="18">
        <v>1.0413393508932944</v>
      </c>
      <c r="AB18" s="18">
        <v>0</v>
      </c>
      <c r="AC18" s="18">
        <v>4.2003369948411216</v>
      </c>
      <c r="AD18" s="18">
        <v>1.7890829470955525E-2</v>
      </c>
      <c r="AE18" s="17">
        <v>15.186235515793125</v>
      </c>
      <c r="AF18" s="38"/>
      <c r="AG18" s="39"/>
      <c r="AI18" s="20"/>
      <c r="AJ18" s="20"/>
    </row>
    <row r="19" spans="2:36" x14ac:dyDescent="0.2">
      <c r="B19" s="5"/>
      <c r="C19" s="80" t="s">
        <v>44</v>
      </c>
      <c r="D19" s="26" t="s">
        <v>15</v>
      </c>
      <c r="E19" s="25" t="s">
        <v>15</v>
      </c>
      <c r="F19" s="26" t="s">
        <v>15</v>
      </c>
      <c r="G19" s="29" t="s">
        <v>15</v>
      </c>
      <c r="H19" s="26" t="s">
        <v>15</v>
      </c>
      <c r="I19" s="26" t="s">
        <v>15</v>
      </c>
      <c r="J19" s="26" t="s">
        <v>15</v>
      </c>
      <c r="K19" s="34" t="s">
        <v>15</v>
      </c>
      <c r="L19" s="33" t="s">
        <v>15</v>
      </c>
      <c r="M19" s="33" t="s">
        <v>15</v>
      </c>
      <c r="N19" s="33" t="s">
        <v>15</v>
      </c>
      <c r="O19" s="34" t="s">
        <v>15</v>
      </c>
      <c r="P19" s="33" t="s">
        <v>15</v>
      </c>
      <c r="Q19" s="33" t="s">
        <v>15</v>
      </c>
      <c r="R19" s="33" t="s">
        <v>15</v>
      </c>
      <c r="S19" s="34" t="s">
        <v>15</v>
      </c>
      <c r="T19" s="33" t="s">
        <v>15</v>
      </c>
      <c r="U19" s="33" t="s">
        <v>15</v>
      </c>
      <c r="V19" s="33" t="s">
        <v>15</v>
      </c>
      <c r="W19" s="33" t="s">
        <v>15</v>
      </c>
      <c r="X19" s="33" t="s">
        <v>15</v>
      </c>
      <c r="Y19" s="33" t="s">
        <v>15</v>
      </c>
      <c r="Z19" s="33" t="s">
        <v>15</v>
      </c>
      <c r="AA19" s="33" t="s">
        <v>15</v>
      </c>
      <c r="AB19" s="33" t="s">
        <v>15</v>
      </c>
      <c r="AC19" s="33" t="s">
        <v>15</v>
      </c>
      <c r="AD19" s="33" t="s">
        <v>15</v>
      </c>
      <c r="AE19" s="34" t="s">
        <v>15</v>
      </c>
      <c r="AF19" s="38"/>
      <c r="AG19" s="39"/>
      <c r="AI19" s="20"/>
      <c r="AJ19" s="20"/>
    </row>
    <row r="20" spans="2:36" x14ac:dyDescent="0.2">
      <c r="B20" s="5"/>
      <c r="C20" s="80" t="s">
        <v>45</v>
      </c>
      <c r="D20" s="15">
        <v>4869</v>
      </c>
      <c r="E20" s="16">
        <v>6621</v>
      </c>
      <c r="F20" s="15">
        <v>15.258742339374498</v>
      </c>
      <c r="G20" s="12">
        <v>21.422502883824539</v>
      </c>
      <c r="H20" s="15">
        <v>3.8062171892089194</v>
      </c>
      <c r="I20" s="15">
        <v>3.3248356679950297E-2</v>
      </c>
      <c r="J20" s="15">
        <v>5.7597339338757534</v>
      </c>
      <c r="K20" s="17">
        <v>31.02170236358916</v>
      </c>
      <c r="L20" s="18">
        <v>43.645190639438468</v>
      </c>
      <c r="M20" s="18">
        <v>2.3256875204635925</v>
      </c>
      <c r="N20" s="18">
        <v>1.3831822516913131E-3</v>
      </c>
      <c r="O20" s="17">
        <v>45.97226134215375</v>
      </c>
      <c r="P20" s="18">
        <v>6.0039397399438661</v>
      </c>
      <c r="Q20" s="18">
        <v>0.32416941382336911</v>
      </c>
      <c r="R20" s="18">
        <v>1.4916916246967211</v>
      </c>
      <c r="S20" s="17">
        <v>7.8198007784639563</v>
      </c>
      <c r="T20" s="18">
        <v>9.5398603427301762E-2</v>
      </c>
      <c r="U20" s="18">
        <v>0.15734828659506406</v>
      </c>
      <c r="V20" s="18">
        <v>0.83924499260593977</v>
      </c>
      <c r="W20" s="18">
        <v>7.502439594531503</v>
      </c>
      <c r="X20" s="18">
        <v>0</v>
      </c>
      <c r="Y20" s="18">
        <v>0.95747660721749273</v>
      </c>
      <c r="Z20" s="18">
        <v>0.37476025621045128</v>
      </c>
      <c r="AA20" s="18">
        <v>1.0413393508932944</v>
      </c>
      <c r="AB20" s="18">
        <v>0</v>
      </c>
      <c r="AC20" s="18">
        <v>4.2003369948411216</v>
      </c>
      <c r="AD20" s="18">
        <v>1.7890829470955525E-2</v>
      </c>
      <c r="AE20" s="17">
        <v>15.186235515793125</v>
      </c>
      <c r="AF20" s="38"/>
      <c r="AG20" s="39"/>
      <c r="AI20" s="20"/>
      <c r="AJ20" s="20"/>
    </row>
    <row r="21" spans="2:36" x14ac:dyDescent="0.2">
      <c r="B21" s="6"/>
      <c r="C21" s="80" t="s">
        <v>13</v>
      </c>
      <c r="D21" s="26" t="s">
        <v>15</v>
      </c>
      <c r="E21" s="25" t="s">
        <v>15</v>
      </c>
      <c r="F21" s="26" t="s">
        <v>15</v>
      </c>
      <c r="G21" s="29" t="s">
        <v>15</v>
      </c>
      <c r="H21" s="26" t="s">
        <v>15</v>
      </c>
      <c r="I21" s="26" t="s">
        <v>15</v>
      </c>
      <c r="J21" s="26" t="s">
        <v>15</v>
      </c>
      <c r="K21" s="34" t="s">
        <v>15</v>
      </c>
      <c r="L21" s="33" t="s">
        <v>15</v>
      </c>
      <c r="M21" s="33" t="s">
        <v>15</v>
      </c>
      <c r="N21" s="33" t="s">
        <v>15</v>
      </c>
      <c r="O21" s="34" t="s">
        <v>15</v>
      </c>
      <c r="P21" s="33" t="s">
        <v>15</v>
      </c>
      <c r="Q21" s="33" t="s">
        <v>15</v>
      </c>
      <c r="R21" s="33" t="s">
        <v>15</v>
      </c>
      <c r="S21" s="34" t="s">
        <v>15</v>
      </c>
      <c r="T21" s="33" t="s">
        <v>15</v>
      </c>
      <c r="U21" s="33" t="s">
        <v>15</v>
      </c>
      <c r="V21" s="33" t="s">
        <v>15</v>
      </c>
      <c r="W21" s="33" t="s">
        <v>15</v>
      </c>
      <c r="X21" s="33" t="s">
        <v>15</v>
      </c>
      <c r="Y21" s="33" t="s">
        <v>15</v>
      </c>
      <c r="Z21" s="33" t="s">
        <v>15</v>
      </c>
      <c r="AA21" s="33" t="s">
        <v>15</v>
      </c>
      <c r="AB21" s="33" t="s">
        <v>15</v>
      </c>
      <c r="AC21" s="33" t="s">
        <v>15</v>
      </c>
      <c r="AD21" s="33" t="s">
        <v>15</v>
      </c>
      <c r="AE21" s="34" t="s">
        <v>15</v>
      </c>
      <c r="AF21" s="38"/>
      <c r="AG21" s="39"/>
    </row>
    <row r="22" spans="2:36" ht="13.8" thickBot="1" x14ac:dyDescent="0.25">
      <c r="B22" s="6"/>
      <c r="C22" s="80" t="s">
        <v>14</v>
      </c>
      <c r="D22" s="28" t="s">
        <v>15</v>
      </c>
      <c r="E22" s="27" t="s">
        <v>15</v>
      </c>
      <c r="F22" s="28" t="s">
        <v>15</v>
      </c>
      <c r="G22" s="35" t="s">
        <v>15</v>
      </c>
      <c r="H22" s="28" t="s">
        <v>15</v>
      </c>
      <c r="I22" s="28" t="s">
        <v>15</v>
      </c>
      <c r="J22" s="28" t="s">
        <v>15</v>
      </c>
      <c r="K22" s="36" t="s">
        <v>15</v>
      </c>
      <c r="L22" s="32" t="s">
        <v>15</v>
      </c>
      <c r="M22" s="32" t="s">
        <v>15</v>
      </c>
      <c r="N22" s="32" t="s">
        <v>15</v>
      </c>
      <c r="O22" s="36" t="s">
        <v>15</v>
      </c>
      <c r="P22" s="32" t="s">
        <v>15</v>
      </c>
      <c r="Q22" s="32" t="s">
        <v>15</v>
      </c>
      <c r="R22" s="32" t="s">
        <v>15</v>
      </c>
      <c r="S22" s="36" t="s">
        <v>15</v>
      </c>
      <c r="T22" s="32" t="s">
        <v>15</v>
      </c>
      <c r="U22" s="32" t="s">
        <v>15</v>
      </c>
      <c r="V22" s="32" t="s">
        <v>15</v>
      </c>
      <c r="W22" s="32" t="s">
        <v>15</v>
      </c>
      <c r="X22" s="32" t="s">
        <v>15</v>
      </c>
      <c r="Y22" s="32" t="s">
        <v>15</v>
      </c>
      <c r="Z22" s="32" t="s">
        <v>15</v>
      </c>
      <c r="AA22" s="32" t="s">
        <v>15</v>
      </c>
      <c r="AB22" s="32" t="s">
        <v>15</v>
      </c>
      <c r="AC22" s="32" t="s">
        <v>15</v>
      </c>
      <c r="AD22" s="32" t="s">
        <v>15</v>
      </c>
      <c r="AE22" s="36" t="s">
        <v>15</v>
      </c>
      <c r="AF22" s="42"/>
      <c r="AG22" s="43"/>
    </row>
    <row r="23" spans="2:36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2:36" x14ac:dyDescent="0.15">
      <c r="B24" s="3"/>
      <c r="C24" s="9" t="s">
        <v>11</v>
      </c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2:36" x14ac:dyDescent="0.2">
      <c r="B25" s="3"/>
      <c r="C25" s="4"/>
      <c r="D25" s="4"/>
      <c r="E25" s="4"/>
      <c r="F25" s="4"/>
      <c r="G25" s="4"/>
      <c r="H25" s="4"/>
      <c r="I25" s="4"/>
    </row>
  </sheetData>
  <mergeCells count="7">
    <mergeCell ref="AF21:AG21"/>
    <mergeCell ref="AF22:AG22"/>
    <mergeCell ref="Z2:AG2"/>
    <mergeCell ref="AF19:AG19"/>
    <mergeCell ref="AF20:AG20"/>
    <mergeCell ref="AF18:AG18"/>
    <mergeCell ref="AF17:AG17"/>
  </mergeCells>
  <phoneticPr fontId="2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427長南町</vt:lpstr>
      <vt:lpstr>'427長南町'!Print_Area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su-sakai</dc:creator>
  <cp:lastModifiedBy>後藤 健太</cp:lastModifiedBy>
  <cp:lastPrinted>2023-05-31T14:47:41Z</cp:lastPrinted>
  <dcterms:created xsi:type="dcterms:W3CDTF">2001-05-13T16:51:59Z</dcterms:created>
  <dcterms:modified xsi:type="dcterms:W3CDTF">2024-01-04T07:30:42Z</dcterms:modified>
</cp:coreProperties>
</file>